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240" windowWidth="14940" windowHeight="9105"/>
  </bookViews>
  <sheets>
    <sheet name="İçindekiler" sheetId="1" r:id="rId1"/>
    <sheet name="Yıllara Göre T.S." sheetId="2" r:id="rId2"/>
    <sheet name="Yıllara Göre Y.S." sheetId="3" r:id="rId3"/>
    <sheet name="Kon. Tes.Tür.Göre T.S." sheetId="4" r:id="rId4"/>
    <sheet name="Kon. Tes.Türlerine Göre Y.S." sheetId="5" r:id="rId5"/>
    <sheet name="İstatistiki B. B. T.S." sheetId="6" r:id="rId6"/>
    <sheet name="İstatistiki B. B. Y.S." sheetId="7" r:id="rId7"/>
    <sheet name="Yeme içme Tes.Tür Göre T.S." sheetId="8" r:id="rId8"/>
    <sheet name="Eğl Tes.Tür Göre T.S." sheetId="9" r:id="rId9"/>
    <sheet name="Dğr Tes.Tür Göre T.S." sheetId="10" r:id="rId10"/>
    <sheet name="Sınıf Göre T. S." sheetId="11" r:id="rId11"/>
    <sheet name="Sınıf Göre Y.S." sheetId="12" r:id="rId12"/>
    <sheet name="Yıl" sheetId="13" r:id="rId13"/>
    <sheet name="İst. B.B. Konkalama" sheetId="14" r:id="rId14"/>
    <sheet name="İl" sheetId="15" r:id="rId15"/>
    <sheet name="Tür  ve Sınıf" sheetId="17" r:id="rId16"/>
    <sheet name="TR1 İstanbul Konaklama" sheetId="18" r:id="rId17"/>
    <sheet name="TR2 Batı Marmara Konaklama" sheetId="19" r:id="rId18"/>
    <sheet name="TR3 Ege Konaklama" sheetId="20" r:id="rId19"/>
    <sheet name="TR4 Doğu Marmara Konaklama" sheetId="21" r:id="rId20"/>
    <sheet name="TR5 Batı Anadolu Konaklama" sheetId="22" r:id="rId21"/>
    <sheet name="TR6 Akdeniz Konaklama" sheetId="23" r:id="rId22"/>
    <sheet name="TR7 Orta Anadolu Konaklama" sheetId="24" r:id="rId23"/>
    <sheet name="TR8 Batı Karadeniz Konaklama" sheetId="25" r:id="rId24"/>
    <sheet name="TR9 Doğu Karadeniz Konaklama" sheetId="26" r:id="rId25"/>
    <sheet name="TRA Kuzeydoğu A. Konaklama" sheetId="27" r:id="rId26"/>
    <sheet name="TRB Ortadoğu A. Konaklama" sheetId="28" r:id="rId27"/>
    <sheet name="TRC Güneydoğu A. Konaklama" sheetId="29" r:id="rId28"/>
    <sheet name="Tr.Snf.  Yemeİçme" sheetId="30" r:id="rId29"/>
    <sheet name="İst. B.B. Yemeİçme" sheetId="31" r:id="rId30"/>
    <sheet name="TR1 İstanbul Yemeİçme" sheetId="32" r:id="rId31"/>
    <sheet name="TR2 Batı Marmara Yemeİçme" sheetId="33" r:id="rId32"/>
    <sheet name="TR3 Ege Yemeİçme" sheetId="34" r:id="rId33"/>
    <sheet name="TR4 Doğu Marmara Yemeİçme" sheetId="35" r:id="rId34"/>
    <sheet name="TR5 Batı A. Yemeİçme" sheetId="36" r:id="rId35"/>
    <sheet name="TR6 Akdeniz Yemeİçme" sheetId="37" r:id="rId36"/>
    <sheet name="TR7 Orta A. Yemeİçme" sheetId="38" r:id="rId37"/>
    <sheet name="TR8 Batı Karadeniz Yemeİçme" sheetId="39" r:id="rId38"/>
    <sheet name="TR9 Doğu Karadeniz Yemeİçme" sheetId="40" r:id="rId39"/>
    <sheet name="TRA Kuzeydoğu A. Yemeİçme" sheetId="41" r:id="rId40"/>
    <sheet name="TRB Ortadoğu A. Yemeİçme" sheetId="42" r:id="rId41"/>
    <sheet name="TRC Güneydoğu A. Yemeİçme" sheetId="43" r:id="rId42"/>
    <sheet name="Tr.Snf. Eğlence" sheetId="44" r:id="rId43"/>
    <sheet name="İst. B.B. Eğlence" sheetId="45" r:id="rId44"/>
    <sheet name="TR1 İstanbul Eğlence" sheetId="46" r:id="rId45"/>
    <sheet name="TR2 Batı Marmara Eğlence" sheetId="47" r:id="rId46"/>
    <sheet name="TR3 Ege Eğlence" sheetId="48" r:id="rId47"/>
    <sheet name="TR4 Doğu Marmara Eğlence" sheetId="49" r:id="rId48"/>
    <sheet name="TR5 Batı A. Eğlence" sheetId="50" r:id="rId49"/>
    <sheet name="TR6 Akdeniz Eğlence" sheetId="51" r:id="rId50"/>
    <sheet name="TR7 Orta A. Eğlence" sheetId="52" r:id="rId51"/>
    <sheet name="TR8 Batı Karadeniz Eğlence" sheetId="53" r:id="rId52"/>
    <sheet name="TR9 Doğu Karadeniz Eğlence" sheetId="54" r:id="rId53"/>
    <sheet name="TRA Kuzeydoğu A. Eğlence" sheetId="55" r:id="rId54"/>
    <sheet name="TRB Ortadoğu A. Eğlence" sheetId="56" r:id="rId55"/>
    <sheet name="TRC Güneydoğu A. Eğlence" sheetId="57" r:id="rId56"/>
    <sheet name="Tr.Snf. Diğer" sheetId="58" r:id="rId57"/>
    <sheet name="İst. B.B. Diğer" sheetId="59" r:id="rId58"/>
    <sheet name="TR1 İstanbul Diğer" sheetId="60" r:id="rId59"/>
    <sheet name="TR2 Batı Marmara Diğer" sheetId="61" r:id="rId60"/>
    <sheet name="TR3 Ege Diğer" sheetId="62" r:id="rId61"/>
    <sheet name="TR4 Doğu Marmara Diğer" sheetId="63" r:id="rId62"/>
    <sheet name="TR5 Batı A. Diğer" sheetId="64" r:id="rId63"/>
    <sheet name="TR6 Akdeniz Diğer" sheetId="65" r:id="rId64"/>
    <sheet name="TR7 Orta A. Diğer" sheetId="66" r:id="rId65"/>
    <sheet name="TR8 Batı Karadeniz Diğer" sheetId="67" r:id="rId66"/>
    <sheet name="TR9 Doğu Karadeniz Diğer" sheetId="68" r:id="rId67"/>
    <sheet name="TRA Kuzeydoğu A. Diğer" sheetId="69" r:id="rId68"/>
    <sheet name="TRB Ortadoğu A. Diğer" sheetId="70" r:id="rId69"/>
    <sheet name="TRC Güneydoğu A. Diğer" sheetId="71" r:id="rId70"/>
  </sheets>
  <calcPr calcId="145621" calcMode="manual" calcCompleted="0" calcOnSave="0"/>
</workbook>
</file>

<file path=xl/calcChain.xml><?xml version="1.0" encoding="utf-8"?>
<calcChain xmlns="http://schemas.openxmlformats.org/spreadsheetml/2006/main">
  <c r="B16" i="59" l="1"/>
  <c r="C16" i="59"/>
</calcChain>
</file>

<file path=xl/sharedStrings.xml><?xml version="1.0" encoding="utf-8"?>
<sst xmlns="http://schemas.openxmlformats.org/spreadsheetml/2006/main" count="1720" uniqueCount="402">
  <si>
    <t>YILLARA GÖRE TURİZM BELGELİ KONAKLAMA TESİSLERİNİN SAYISI (1998-2017)</t>
  </si>
  <si>
    <t xml:space="preserve"> </t>
  </si>
  <si>
    <t>TURİZM YATIRIM BELGELİ</t>
  </si>
  <si>
    <t>TURİZM İŞLETME BELGELİ</t>
  </si>
  <si>
    <t>TESİS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</si>
  <si>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</si>
  <si>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</si>
  <si>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</si>
  <si>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</si>
  <si>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</si>
  <si>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</si>
  <si>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</si>
  <si>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</si>
  <si>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</si>
  <si>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</si>
  <si>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</si>
  <si>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</si>
  <si>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</si>
  <si>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</si>
  <si>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</si>
  <si>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</si>
  <si>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</si>
  <si>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</si>
  <si>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</si>
  <si>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</si>
  <si>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YILLARA GÖRE TURİZM BELGELİ KONAKLAMA TESİSLERİNİN YATAK SAYISI (1998-2017)</t>
  </si>
  <si>
    <t>YATAK</t>
  </si>
  <si>
    <t>TÜRLERİNE GÖRE TURİZM BELGELİ KONAKLAMA TESİSLERİNİN SAYISI 2017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</si>
  <si>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</si>
  <si>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</si>
  <si>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</si>
  <si>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</si>
  <si>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</si>
  <si>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</si>
  <si>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</si>
  <si>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</si>
  <si>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DİĞERLERİ</t>
  </si>
  <si>
    <t>TÜRLERİNE GÖRE TURİZM BELGELİ KONAKLAMA TESİSLERİNİN YATAK SAYISI 2017</t>
  </si>
  <si>
    <t>İSTATİSTİKİ BÖLGE BİRİMLERİ SINIFLAMASINA GÖRE TURİZM BELGELİ KONAKLAMA TESİSLERİNİN SAYISI 2017</t>
  </si>
  <si>
    <t>TR1 İstanbul</t>
  </si>
  <si>
    <t>TR2 Batı Marmara</t>
  </si>
  <si>
    <t>TR3 Ege</t>
  </si>
  <si>
    <t>TR4 Doğu Marmara</t>
  </si>
  <si>
    <t>TR5 Batı Anadolu</t>
  </si>
  <si>
    <t>TR6 Akdeniz</t>
  </si>
  <si>
    <t>TR7 Orta Anadolu</t>
  </si>
  <si>
    <t>TR8 Batı Karadeniz</t>
  </si>
  <si>
    <t>TR9 Doğu Karadeniz</t>
  </si>
  <si>
    <t>TRA Kuzeydoğu Anadolu</t>
  </si>
  <si>
    <t>TRB Ortadoğu Anadolu</t>
  </si>
  <si>
    <t>TRC Güneydoğu Anadolu</t>
  </si>
  <si>
    <t>İSTATİSTİKİ BÖLGE BİRİMLERİ SINIFLAMASINA GÖRE TURİZM BELGELİ KONAKLAMA TESİSLERİNİN YATAK SAYISI 2017</t>
  </si>
  <si>
    <t>Lokanta</t>
  </si>
  <si>
    <t>Kafeterya</t>
  </si>
  <si>
    <t>Özel Tesis</t>
  </si>
  <si>
    <t>Günübirlik Tesis</t>
  </si>
  <si>
    <t>Yüzer Tesis</t>
  </si>
  <si>
    <t>Kış Sporları ve Kayak Merkezleri Mekanik Tesisi</t>
  </si>
  <si>
    <t>Temalı Park</t>
  </si>
  <si>
    <t>Mola Noktası</t>
  </si>
  <si>
    <t>TURİZM BELGELİ EĞLENCE YERLERİNİN SAYISI 2017</t>
  </si>
  <si>
    <t>Müstakil Eğlence Yeri</t>
  </si>
  <si>
    <t>Eğlence Merkezi</t>
  </si>
  <si>
    <t>Barlar</t>
  </si>
  <si>
    <t>TÜR VE SINIFLARINA GÖRE TURİZM BELGELİ DİĞER TESİSLER 2017</t>
  </si>
  <si>
    <t>Golf</t>
  </si>
  <si>
    <t>Yüzme Havuzu</t>
  </si>
  <si>
    <t>Kongre ve Sergi Merkezi</t>
  </si>
  <si>
    <t>Spor Tesisi</t>
  </si>
  <si>
    <t>TURİZM BELGELİ OTELLERİN TESİS SAYILARININ SINIFLARA GÖRE DAĞILIMI 2017</t>
  </si>
  <si>
    <t>5 Yıldızlı</t>
  </si>
  <si>
    <t>4 Yıldızlı</t>
  </si>
  <si>
    <t>3 Yıldızlı</t>
  </si>
  <si>
    <t>2 Yıldızlı</t>
  </si>
  <si>
    <t>1 Yıldızlı</t>
  </si>
  <si>
    <t>TURİZM BELGELİ OTELLERİN TESİS YATAK SAYILARININ SINIFLARA GÖRE DAĞILIMI 2017</t>
  </si>
  <si>
    <t>YILLARA GÖRE TURİZM BELGELİ KONAKLAMA TESİSLERİNİN SAYISI (1998 - 2017)</t>
  </si>
  <si>
    <t>ODA</t>
  </si>
  <si>
    <t>İSTATİSTİKİ BÖLGE BİRİMLERİ SINIFLAMASI</t>
  </si>
  <si>
    <t>Sayısı</t>
  </si>
  <si>
    <t>% Oran</t>
  </si>
  <si>
    <t>Toplam</t>
  </si>
  <si>
    <t>17.13</t>
  </si>
  <si>
    <t>6.18</t>
  </si>
  <si>
    <t>23.31</t>
  </si>
  <si>
    <t>8.66</t>
  </si>
  <si>
    <t>3.62</t>
  </si>
  <si>
    <t>19.03</t>
  </si>
  <si>
    <t>3.24</t>
  </si>
  <si>
    <t>2.95</t>
  </si>
  <si>
    <t>5.8</t>
  </si>
  <si>
    <t>2</t>
  </si>
  <si>
    <t>2.38</t>
  </si>
  <si>
    <t>5.71</t>
  </si>
  <si>
    <t>100</t>
  </si>
  <si>
    <t>14.24</t>
  </si>
  <si>
    <t>3.42</t>
  </si>
  <si>
    <t>25.61</t>
  </si>
  <si>
    <t>7.76</t>
  </si>
  <si>
    <t>3.07</t>
  </si>
  <si>
    <t>31.61</t>
  </si>
  <si>
    <t>3.03</t>
  </si>
  <si>
    <t>1.44</t>
  </si>
  <si>
    <t>3.35</t>
  </si>
  <si>
    <t>1.41</t>
  </si>
  <si>
    <t>1.1</t>
  </si>
  <si>
    <t>3.96</t>
  </si>
  <si>
    <t>13.88</t>
  </si>
  <si>
    <t>3.34</t>
  </si>
  <si>
    <t>26.72</t>
  </si>
  <si>
    <t>7.78</t>
  </si>
  <si>
    <t>3</t>
  </si>
  <si>
    <t>31.82</t>
  </si>
  <si>
    <t>2.91</t>
  </si>
  <si>
    <t>1.38</t>
  </si>
  <si>
    <t>3.16</t>
  </si>
  <si>
    <t>1.36</t>
  </si>
  <si>
    <t>0.96</t>
  </si>
  <si>
    <t>3.7</t>
  </si>
  <si>
    <t>14.74</t>
  </si>
  <si>
    <t>5.6</t>
  </si>
  <si>
    <t>20.66</t>
  </si>
  <si>
    <t>5.97</t>
  </si>
  <si>
    <t>5.86</t>
  </si>
  <si>
    <t>26.73</t>
  </si>
  <si>
    <t>4.19</t>
  </si>
  <si>
    <t>4.22</t>
  </si>
  <si>
    <t>3.85</t>
  </si>
  <si>
    <t>2.44</t>
  </si>
  <si>
    <t>2.12</t>
  </si>
  <si>
    <t>3.63</t>
  </si>
  <si>
    <t>12.34</t>
  </si>
  <si>
    <t>2.47</t>
  </si>
  <si>
    <t>20.55</t>
  </si>
  <si>
    <t>3.64</t>
  </si>
  <si>
    <t>48.27</t>
  </si>
  <si>
    <t>1.96</t>
  </si>
  <si>
    <t>1.46</t>
  </si>
  <si>
    <t>1.47</t>
  </si>
  <si>
    <t>0.93</t>
  </si>
  <si>
    <t>1.01</t>
  </si>
  <si>
    <t>2.04</t>
  </si>
  <si>
    <t>11.86</t>
  </si>
  <si>
    <t>2.37</t>
  </si>
  <si>
    <t>20.56</t>
  </si>
  <si>
    <t>3.53</t>
  </si>
  <si>
    <t>3.68</t>
  </si>
  <si>
    <t>49.45</t>
  </si>
  <si>
    <t>1.95</t>
  </si>
  <si>
    <t>1.43</t>
  </si>
  <si>
    <t>0.87</t>
  </si>
  <si>
    <t>0.98</t>
  </si>
  <si>
    <t>1.93</t>
  </si>
  <si>
    <t>TR Türkiye</t>
  </si>
  <si>
    <t>İstanbul</t>
  </si>
  <si>
    <t>Balıkesir</t>
  </si>
  <si>
    <t>Edirne</t>
  </si>
  <si>
    <t>Kırklareli</t>
  </si>
  <si>
    <t>Tekirdağ</t>
  </si>
  <si>
    <t>Çanakkale</t>
  </si>
  <si>
    <t>Afyonkarahisar</t>
  </si>
  <si>
    <t>Aydın</t>
  </si>
  <si>
    <t>Denizli</t>
  </si>
  <si>
    <t>Kütahya</t>
  </si>
  <si>
    <t>Manisa</t>
  </si>
  <si>
    <t>Muğla</t>
  </si>
  <si>
    <t>Uşak</t>
  </si>
  <si>
    <t>İzmir</t>
  </si>
  <si>
    <t>Bilecik</t>
  </si>
  <si>
    <t>Bolu</t>
  </si>
  <si>
    <t>Bursa</t>
  </si>
  <si>
    <t>Düzce</t>
  </si>
  <si>
    <t>Eskişehir</t>
  </si>
  <si>
    <t>Kocaeli</t>
  </si>
  <si>
    <t>Sakarya</t>
  </si>
  <si>
    <t>Yalova</t>
  </si>
  <si>
    <t>Ankara</t>
  </si>
  <si>
    <t>Karaman</t>
  </si>
  <si>
    <t>Konya</t>
  </si>
  <si>
    <t>Adana</t>
  </si>
  <si>
    <t>Antalya</t>
  </si>
  <si>
    <t>Burdur</t>
  </si>
  <si>
    <t>Hatay</t>
  </si>
  <si>
    <t>Isparta</t>
  </si>
  <si>
    <t>Kahramanmaraş</t>
  </si>
  <si>
    <t>Mersin</t>
  </si>
  <si>
    <t>Osmaniye</t>
  </si>
  <si>
    <t>Aksaray</t>
  </si>
  <si>
    <t>Kayseri</t>
  </si>
  <si>
    <t>Kırıkkale</t>
  </si>
  <si>
    <t>Kırşehir</t>
  </si>
  <si>
    <t>Nevşehir</t>
  </si>
  <si>
    <t>Niğde</t>
  </si>
  <si>
    <t>Sivas</t>
  </si>
  <si>
    <t>Yozgat</t>
  </si>
  <si>
    <t>Amasya</t>
  </si>
  <si>
    <t>Bartın</t>
  </si>
  <si>
    <t>Karabük</t>
  </si>
  <si>
    <t>Kastamonu</t>
  </si>
  <si>
    <t>Samsun</t>
  </si>
  <si>
    <t>Sinop</t>
  </si>
  <si>
    <t>Tokat</t>
  </si>
  <si>
    <t>Zonguldak</t>
  </si>
  <si>
    <t>Çankırı</t>
  </si>
  <si>
    <t>Çorum</t>
  </si>
  <si>
    <t>Artvin</t>
  </si>
  <si>
    <t>Giresun</t>
  </si>
  <si>
    <t>Gümüşhane</t>
  </si>
  <si>
    <t>Ordu</t>
  </si>
  <si>
    <t>Rize</t>
  </si>
  <si>
    <t>Trabzon</t>
  </si>
  <si>
    <t>Ardahan</t>
  </si>
  <si>
    <t>Ağrı</t>
  </si>
  <si>
    <t>Bayburt</t>
  </si>
  <si>
    <t>Erzincan</t>
  </si>
  <si>
    <t>Erzurum</t>
  </si>
  <si>
    <t>Iğdır</t>
  </si>
  <si>
    <t>Kars</t>
  </si>
  <si>
    <t>Bingöl</t>
  </si>
  <si>
    <t>Bitlis</t>
  </si>
  <si>
    <t>Elazığ</t>
  </si>
  <si>
    <t>Hakkari</t>
  </si>
  <si>
    <t>Malatya</t>
  </si>
  <si>
    <t>Muş</t>
  </si>
  <si>
    <t>Tunceli</t>
  </si>
  <si>
    <t>Van</t>
  </si>
  <si>
    <t>Adıyaman</t>
  </si>
  <si>
    <t>Batman</t>
  </si>
  <si>
    <t>Diyarbakır</t>
  </si>
  <si>
    <t>Gaziantep</t>
  </si>
  <si>
    <t>Kilis</t>
  </si>
  <si>
    <t>Mardin</t>
  </si>
  <si>
    <t>Siirt</t>
  </si>
  <si>
    <t>Şanlıurfa</t>
  </si>
  <si>
    <t>Şırnak</t>
  </si>
  <si>
    <t>TÜRÜ</t>
  </si>
  <si>
    <t>SINIFI</t>
  </si>
  <si>
    <t>Apart Otel</t>
  </si>
  <si>
    <t>Butik Otel</t>
  </si>
  <si>
    <t>Turizm Kompleksi</t>
  </si>
  <si>
    <t>Oberj</t>
  </si>
  <si>
    <t>Golf Tesisi</t>
  </si>
  <si>
    <t>Dağ Evi</t>
  </si>
  <si>
    <t>Çiftlik Evi / Köy Evi</t>
  </si>
  <si>
    <t>Yayla Evi</t>
  </si>
  <si>
    <t>Hostel</t>
  </si>
  <si>
    <t>B Tipi Tatil Sitesi</t>
  </si>
  <si>
    <t>Butik Tatil Villası</t>
  </si>
  <si>
    <t>2. Sınıf</t>
  </si>
  <si>
    <t>1. Sınıf</t>
  </si>
  <si>
    <t>TÜRLERİNE VE SINIFLARINA GÖRE TURİZM BELGELİ KONAKLAMA TESİSLERİNİN SAYISI (31.12.2017)</t>
  </si>
  <si>
    <t>Balıkesir+Edirne+Kırklareli+Tekirdağ+Çanakkale</t>
  </si>
  <si>
    <t>Afyonkarahisar+Aydın+Denizli+Kütahya+Manisa+Muğla+Uşak+İzmir</t>
  </si>
  <si>
    <t>Bilecik+Bolu+Bursa+Düzce+Eskişehir+Kocaeli+Sakarya+Yalova</t>
  </si>
  <si>
    <t>Ankara+Karaman+Konya</t>
  </si>
  <si>
    <t>Adana+Antalya+Burdur+Hatay+Isparta+Kahramanmaraş+Mersin+Osmaniye</t>
  </si>
  <si>
    <t>Aksaray+Kayseri+Kırıkkale+Kırşehir+Nevşehir+Niğde+Sivas+Yozgat</t>
  </si>
  <si>
    <t>Amasya+Bartın+Karabük+Kastamonu+Samsun+Sinop+Tokat+Zonguldak+Çankırı+Çorum</t>
  </si>
  <si>
    <t>Artvin+Giresun+Gümüşhane+Ordu+Rize+Trabzon</t>
  </si>
  <si>
    <t>Ardahan+Ağrı+Bayburt+Erzincan+Erzurum+Iğdır+Kars</t>
  </si>
  <si>
    <t>Bingöl+Bitlis+Elazığ+Hakkari+Malatya+Muş+Tunceli+Van</t>
  </si>
  <si>
    <t>Adıyaman+Batman+Diyarbakır+Gaziantep+Kilis+Mardin+Siirt+Şanlıurfa+Şırnak</t>
  </si>
  <si>
    <t>TURİZM BELGELİ YEME-İÇME TESİSLERİNİN SAYISI (31.12.2017)</t>
  </si>
  <si>
    <t>KAPASİTE(Kişi)</t>
  </si>
  <si>
    <t>Lüks Lokanta</t>
  </si>
  <si>
    <t>1. Sınıf Lokanta</t>
  </si>
  <si>
    <t>2. Sınıf Lokanta</t>
  </si>
  <si>
    <t>İBBS GÖRE TURİZM BELGELİ EĞLENCE YERLERİNİN SAYISI (31.12.2017)</t>
  </si>
  <si>
    <t>Sema Gösterisi ve Kültürel Etkinlikler Merkezi</t>
  </si>
  <si>
    <t>Kongre Merkezi</t>
  </si>
  <si>
    <t>Hamam</t>
  </si>
  <si>
    <t>Sauna</t>
  </si>
  <si>
    <t>Sağlık Merkezi</t>
  </si>
  <si>
    <t>Terminal Hizmetleri Tesisi</t>
  </si>
  <si>
    <t>Akvaryum</t>
  </si>
  <si>
    <t>İSTATİSTİKİ BÖLGE BİRİMLERİNE SINIFLAMASINA GÖRE TURİZM BELGELİ DİĞER TESİSLERİN SAYISI (31.12.2017)</t>
  </si>
  <si>
    <t>TÜRLERİNE VE SINIFLARINA GÖRE TURİZM BELGELİ DİĞER TESİSLERİNİN SAYISI(GÜNEYDOĞU ANADOLU)</t>
  </si>
  <si>
    <t>İSTATİSTİKİ BÖLGE BİRİMLERİ SINIFLAMASINA GÖRE TURİZM BELGELİ KONAKLAMA TESİSLERİNİN SAYISI (31.12.2017)</t>
  </si>
  <si>
    <t>TÜRLERİNE VE SINIFLARINA GÖRE TURİZM BELGELİ KONAKLAMA TESİSLERİNİN SAYISI (İSTANBUL) (31.12.2017)</t>
  </si>
  <si>
    <t>TÜRLERİNE VE SINIFLARINA GÖRE TURİZM BELGELİ KONAKLAMA TESİSLERİNİN SAYISI (BATI MARMARA) (31.12.2017)</t>
  </si>
  <si>
    <t>TÜRLERİNE VE SINIFLARINA GÖRE TURİZM BELGELİ KONAKLAMA TESİSLERİNİN SAYISI (EGE) (31.12.2017)</t>
  </si>
  <si>
    <t>TÜRLERİNE VE SINIFLARINA GÖRE TURİZM BELGELİ KONAKLAMA TESİSLERİNİN SAYISI (AKDENİZ) (31.12.2017)</t>
  </si>
  <si>
    <t>TÜRLERİNE VE SINIFLARINA GÖRE TURİZM BELGELİ KONAKLAMA TESİSLERİNİN SAYISI (BATI ANADOLU) (31.12.2017)</t>
  </si>
  <si>
    <t>TÜRLERİNE VE SINIFLARINA GÖRE TURİZM BELGELİ KONAKLAMA TESİSLERİNİN SAYISI (DOĞU MARMARA) (31.12.2017)</t>
  </si>
  <si>
    <t>TÜRLERİNE VE SINIFLARINA GÖRE TURİZM BELGELİ KONAKLAMA TESİSLERİNİN SAYISI (ORTA ANADOLU) (31.12.2017)</t>
  </si>
  <si>
    <t>TÜRLERİNE VE SINIFLARINA GÖRE TURİZM BELGELİ KONAKLAMA TESİSLERİNİN SAYISI (BATI KARADENİZ) (31.12.2017)</t>
  </si>
  <si>
    <t>TÜRLERİNE VE SINIFLARINA GÖRE TURİZM BELGELİ KONAKLAMA TESİSLERİNİN SAYISI (DOĞU KARADENİZ) (31.12.2017)</t>
  </si>
  <si>
    <t>TÜRLERİNE VE SINIFLARINA GÖRE TURİZM BELGELİ KONAKLAMA TESİSLERİNİN SAYISI (KUZEYDOĞU ANADOLU) (31.12.2017)</t>
  </si>
  <si>
    <t>TÜRLERİNE VE SINIFLARINA GÖRE TURİZM BELGELİ KONAKLAMA TESİSLERİNİN SAYISI (ORTADOĞU ANADOLU) (31.12.2017)</t>
  </si>
  <si>
    <t>TÜRLERİNE VE SINIFLARINA GÖRE TURİZM BELGELİ KONAKLAMA TESİSLERİNİN SAYISI (GÜNEYDOĞU ANADOLU) (31.12.2017)</t>
  </si>
  <si>
    <t>İSTATİSTİKİ BÖLGE BİRİMLERİNE SINIFLAMASINA GÖRE TURİZM BELGELİ YEME-İÇME TESİSLERİNİN SAYISI (31.12.2017)</t>
  </si>
  <si>
    <t>TÜRLERİNE VE SINIFLARINA GÖRE TURİZM BELGELİ YEME İÇME TESİSLERİNİN SAYISI (İSTANBUL) (31.12.2017)</t>
  </si>
  <si>
    <t>TÜRLERİNE VE SINIFLARINA GÖRE TURİZM BELGELİ YEME İÇME TESİSLERİNİN SAYISI (BATI MARMARA) (31.12.2017)</t>
  </si>
  <si>
    <t>TÜRLERİNE VE SINIFLARINA GÖRE TURİZM BELGELİ YEME İÇME TESİSLERİNİN SAYISI (EGE) (31.12.2017)</t>
  </si>
  <si>
    <t>TÜRLERİNE VE SINIFLARINA GÖRE TURİZM BELGELİ YEME İÇME TESİSLERİNİN SAYISI (DOĞU MARMARA) (31.12.2017)</t>
  </si>
  <si>
    <t>TÜRLERİNE VE SINIFLARINA GÖRE TURİZM BELGELİ YEME İÇME TESİSLERİNİN SAYISI (BATI ANADOLU) (31.12.2017)</t>
  </si>
  <si>
    <t>TÜRLERİNE VE SINIFLARINA GÖRE TURİZM BELGELİ YEME İÇME TESİSLERİNİN SAYISI (AKDENİZ) (31.12.2017)</t>
  </si>
  <si>
    <t>TÜRLERİNE VE SINIFLARINA GÖRE TURİZM BELGELİ YEME İÇME TESİSLERİNİN SAYISI (ORTA ANADOLU) (31.12.2017)</t>
  </si>
  <si>
    <t>TÜRLERİNE VE SINIFLARINA GÖRE TURİZM BELGELİ YEME İÇME TESİSLERİNİN SAYISI (BATI KARADENİZ) (31.12.2017)</t>
  </si>
  <si>
    <t>TÜRLERİNE VE SINIFLARINA GÖRE TURİZM BELGELİ YEME İÇME TESİSLERİNİN SAYISI (DOĞU KARADENİZ) (31.12.2017)</t>
  </si>
  <si>
    <t>TÜRLERİNE VE SINIFLARINA GÖRE TURİZM BELGELİ YEME İÇME TESİSLERİNİN SAYISI (KUZEYDOĞU ANADOLU) (31.12.2017)</t>
  </si>
  <si>
    <t>TÜRLERİNE VE SINIFLARINA GÖRE TURİZM BELGELİ YEME İÇME TESİSLERİNİN SAYISI (ORTADOĞU ANADOLU) (31.12.2017)</t>
  </si>
  <si>
    <t>TÜRLERİNE VE SINIFLARINA GÖRE TURİZM BELGELİ YEME İÇME TESİSLERİNİN SAYISI (GÜNEYDOĞU ANADOLU) (31.12.2017)</t>
  </si>
  <si>
    <t>TURİZM BELGELİ EĞLENCE YERLERİNİN SAYISI (31.12.2017)</t>
  </si>
  <si>
    <t>İSTATİSTİKİ BÖLGE BİRİMLERİ SINIFLAMASINA GÖRE TURİZM BELGELİ KONAKLAMA TESİSLERİNİN İL BAZINDA  DAĞILIMI 2017</t>
  </si>
  <si>
    <t>TÜRLERİNE VE SINIFLARINA GÖRE TURİZM BELGELİ EĞLENCE TESİSLERİNİN SAYISI (İSTANBUL) (31.12.2017)</t>
  </si>
  <si>
    <t>TÜRLERİNE VE SINIFLARINA GÖRE TURİZM BELGELİ EĞLENCE TESİSLERİNİN SAYISI (BATI MARMARA) (31.12.2017)</t>
  </si>
  <si>
    <t>TÜRLERİNE VE SINIFLARINA GÖRE TURİZM BELGELİ EĞLENCE TESİSLERİNİN SAYISI (EGE) (31.12.2017)</t>
  </si>
  <si>
    <t>TÜRLERİNE VE SINIFLARINA GÖRE TURİZM BELGELİ EĞLENCE TESİSLERİNİN SAYISI (BATI ANADOLU) (31.12.2017)</t>
  </si>
  <si>
    <t>TÜRLERİNE VE SINIFLARINA GÖRE TURİZM BELGELİ EĞLENCE TESİSLERİNİN SAYISI (DOĞU MARMARA) (31.12.2017)</t>
  </si>
  <si>
    <t>TÜRLERİNE VE SINIFLARINA GÖRE TURİZM BELGELİ EĞLENCE TESİSLERİNİN SAYISI (AKDENİZ) (31.12.2017)</t>
  </si>
  <si>
    <t>TÜRLERİNE VE SINIFLARINA GÖRE TURİZM BELGELİ EĞLENCE TESİSLERİNİN SAYISI (ORTA ANADOLU) (31.12.2017)</t>
  </si>
  <si>
    <t>TÜRLERİNE VE SINIFLARINA GÖRE TURİZM BELGELİ EĞLENCE TESİSLERİNİN SAYISI (BATI KARADENİZ) (31.12.2017)</t>
  </si>
  <si>
    <t>TÜRLERİNE VE SINIFLARINA GÖRE TURİZM BELGELİ EĞLENCE TESİSLERİNİN SAYISI (DOĞU KARADENİZ) (31.12.2017)</t>
  </si>
  <si>
    <t>TÜRLERİNE VE SINIFLARINA GÖRE TURİZM BELGELİ EĞLENCE TESİSLERİNİN SAYISI (KUZEYDOĞU ANADOLU) (31.12.2017)</t>
  </si>
  <si>
    <t>TÜRLERİNE VE SINIFLARINA GÖRE TURİZM BELGELİ EĞLENCE TESİSLERİNİN SAYISI (ORTADOĞU ANADOLU) (31.12.2017)</t>
  </si>
  <si>
    <t>TÜRLERİNE VE SINIFLARINA GÖRE TURİZM BELGELİ EĞLENCE TESİSLERİNİN SAYISI (GÜNEYDOĞU ANADOLU) (31.12.2017)</t>
  </si>
  <si>
    <t>TÜR VE SINIFLARINA GÖRE TURİZM BELGELİ DİĞER TESİSLER (31.12.2017)</t>
  </si>
  <si>
    <t>TÜRLERİNE VE SINIFLARINA GÖRE TURİZM BELGELİ DİĞER TESİSLERİNİN SAYISI (İSTANBUL)</t>
  </si>
  <si>
    <t>TÜRLERİNE VE SINIFLARINA GÖRE TURİZM BELGELİ DİĞER TESİSLERİNİN SAYISI (BATI MARMARA)</t>
  </si>
  <si>
    <t>TÜRLERİNE VE SINIFLARINA GÖRE TURİZM BELGELİ DİĞER TESİSLERİNİN SAYISI (EGE)</t>
  </si>
  <si>
    <t>TÜRLERİNE VE SINIFLARINA GÖRE TURİZM BELGELİ DİĞER TESİSLERİNİN SAYISI (DOĞU MARMARA)</t>
  </si>
  <si>
    <t>TÜRLERİNE VE SINIFLARINA GÖRE TURİZM BELGELİ DİĞER TESİSLERİNİN SAYISI (BATI ANADOLU)</t>
  </si>
  <si>
    <t>TÜRLERİNE VE SINIFLARINA GÖRE TURİZM BELGELİ DİĞER TESİSLERİNİN SAYISI (AKDENİZ)</t>
  </si>
  <si>
    <t>TÜRLERİNE VE SINIFLARINA GÖRE TURİZM BELGELİ DİĞER TESİSLERİNİN SAYISI (ORTA ANADOLU)</t>
  </si>
  <si>
    <t>TÜRLERİNE VE SINIFLARINA GÖRE TURİZM BELGELİ DİĞER TESİSLERİNİN SAYISI (BATI KARADENİZ)</t>
  </si>
  <si>
    <t>TÜRLERİNE VE SINIFLARINA GÖRE TURİZM BELGELİ DİĞER TESİSLERİNİN SAYISI (DOĞU KARADENİZ)</t>
  </si>
  <si>
    <t>TÜRLERİNE VE SINIFLARINA GÖRE TURİZM BELGELİ DİĞER TESİSLERİNİN SAYISI (KUZEYDOĞU ANADOLU)</t>
  </si>
  <si>
    <t>TÜRLERİNE VE SINIFLARINA GÖRE TURİZM BELGELİ DİĞER TESİSLERİNİN SAYISI (ORTADOĞU ANADOLU)</t>
  </si>
  <si>
    <t>İÇİNDEKİLER</t>
  </si>
  <si>
    <t>KAPASİTE (Kişi)</t>
  </si>
  <si>
    <t xml:space="preserve"> YIL</t>
  </si>
  <si>
    <t>Grafik - YILLARA GÖRE TURİZM BELGELİ KONAKLAMA TESİSLERİNİN SAYISI (1998-2017)</t>
  </si>
  <si>
    <t>Grafik - YILLARA GÖRE TURİZM BELGELİ KONAKLAMA TESİSLERİNİN YATAK SAYISI (1998-2017)</t>
  </si>
  <si>
    <t>Grafik - TÜRLERİNE GÖRE TURİZM BELGELİ KONAKLAMA TESİSLERİNİN SAYISI 2017</t>
  </si>
  <si>
    <t>Grafik - TÜRLERİNE GÖRE TURİZM BELGELİ KONAKLAMA TESİSLERİNİN YATAK SAYISI 2017</t>
  </si>
  <si>
    <t>Grafik - İSTATİSTİKİ BÖLGE BİRİMLERİ SINIFLAMASINA GÖRE TURİZM BELGELİ KONAKLAMA TESİSLERİNİN SAYISI 2017</t>
  </si>
  <si>
    <t>Grafik - İSTATİSTİKİ BÖLGE BİRİMLERİ SINIFLAMASINA GÖRE TURİZM BELGELİ KONAKLAMA TESİSLERİNİN YATAK SAYISI 2017</t>
  </si>
  <si>
    <t>Grafik - TURİZM BELGELİ EĞLENCE YERLERİNİN SAYISI 2017</t>
  </si>
  <si>
    <t>Grafik - TÜR VE SINIFLARINA GÖRE TURİZM BELGELİ DİĞER TESİSLER 2017</t>
  </si>
  <si>
    <t>Grafik - TURİZM BELGELİ OTELLERİN TESİS SAYILARININ SINIFLARA GÖRE DAĞILIMI 2017</t>
  </si>
  <si>
    <t>Grafik - TURİZM BELGELİ OTELLERİN TESİS YATAK SAYILARININ SINIFLARA GÖRE DAĞILIMI 2017</t>
  </si>
  <si>
    <t>Tablo - YILLARA GÖRE TURİZM BELGELİ KONAKLAMA TESİSLERİNİN SAYISI (1998 - 2017)</t>
  </si>
  <si>
    <t>Tablo - İSTATİSTİKİ BÖLGE BİRİMLERİ SINIFLAMASINA GÖRE TURİZM BELGELİ KONAKLAMA TESİSLERİNİN SAYISI(31.12.2017)</t>
  </si>
  <si>
    <t>Tablo - İSTATİSTİKİ BÖLGE BİRİMLERİ SINIFLAMASINA GÖRE TURİZM BELGELİ KONAKLAMA TESİSLERİNİN İL BAZINDA  DAĞILIMI 2017</t>
  </si>
  <si>
    <t>Tablo - TÜRLERİNE VE SINIFLARINA GÖRE TURİZM BELGELİ KONAKLAMA TESİSLERİNİN SAYISI (31.12.2017)</t>
  </si>
  <si>
    <t>Tablo - TÜRLERİNE VE SINIFLARINA GÖRE TURİZM BELGELİ KONAKLAMA TESİSLERİNİN SAYISI(İSTANBUL)(31.12.2017)</t>
  </si>
  <si>
    <t>Tablo - TÜRLERİNE VE SINIFLARINA GÖRE TURİZM BELGELİ KONAKLAMA TESİSLERİNİN SAYISI(BATI MARMARA)(31.12.2017)</t>
  </si>
  <si>
    <t>Tablo - TÜRLERİNE VE SINIFLARINA GÖRE TURİZM BELGELİ KONAKLAMA TESİSLERİNİN SAYISI(EGE)(31.12.2017)</t>
  </si>
  <si>
    <t>Tablo - TÜRLERİNE VE SINIFLARINA GÖRE TURİZM BELGELİ KONAKLAMA TESİSLERİNİN SAYISI(DOĞU MARMARA)(31.12.2017)</t>
  </si>
  <si>
    <t>Tablo - TÜRLERİNE VE SINIFLARINA GÖRE TURİZM BELGELİ KONAKLAMA TESİSLERİNİN SAYISI(BATI ANADOLU)(31.12.2017)</t>
  </si>
  <si>
    <t>Tablo - TÜRLERİNE VE SINIFLARINA GÖRE TURİZM BELGELİ KONAKLAMA TESİSLERİNİN SAYISI(AKDENİZ)(31.12.2017)</t>
  </si>
  <si>
    <t>Tablo - TÜRLERİNE VE SINIFLARINA GÖRE TURİZM BELGELİ KONAKLAMA TESİSLERİNİN SAYISI(ORTA ANADOLU)(31.12.2017)</t>
  </si>
  <si>
    <t>Tablo - TÜRLERİNE VE SINIFLARINA GÖRE TURİZM BELGELİ KONAKLAMA TESİSLERİNİN SAYISI(BATI KARADENİZ)(31.12.2017)</t>
  </si>
  <si>
    <t>Tablo - TÜRLERİNE VE SINIFLARINA GÖRE TURİZM BELGELİ KONAKLAMA TESİSLERİNİN SAYISI(DOĞU KARADENİZ)(31.12.2017)</t>
  </si>
  <si>
    <t>Tablo - TÜRLERİNE VE SINIFLARINA GÖRE TURİZM BELGELİ KONAKLAMA TESİSLERİNİN SAYISI(KUZEYDOĞU ANADOLU)(31.12.2017)</t>
  </si>
  <si>
    <t>Tablo - TÜRLERİNE VE SINIFLARINA GÖRE TURİZM BELGELİ KONAKLAMA TESİSLERİNİN SAYISI(ORTADOĞU ANADOLU)(31.12.2017)</t>
  </si>
  <si>
    <t>Tablo - TÜRLERİNE VE SINIFLARINA GÖRE TURİZM BELGELİ KONAKLAMA TESİSLERİNİN SAYISI(GÜNEYDOĞU ANADOLU)(31.12.2017)</t>
  </si>
  <si>
    <t>Tablo - TURİZM BELGELİ YEME-İÇME TESİSLERİNİN SAYISI (31.12.2017)</t>
  </si>
  <si>
    <t>Tablo - İSTATİSTİKİ BÖLGE BİRİMLERİNE SINIFLAMASINA GÖRE TURİZM BELGELİ YEME-İÇME TESİSLERİNİN SAYISI(31.12.2017)</t>
  </si>
  <si>
    <t>Tablo - TÜRLERİNE VE SINIFLARINA GÖRE TURİZM BELGELİ YEME İÇME TESİSLERİNİN SAYISI(İSTANBUL)(31.12.2017)</t>
  </si>
  <si>
    <t>Tablo - TÜRLERİNE VE SINIFLARINA GÖRE TURİZM BELGELİ YEME İÇME TESİSLERİNİN SAYISI(BATI MARMARA)(31.12.2017)</t>
  </si>
  <si>
    <t>Tablo - TÜRLERİNE VE SINIFLARINA GÖRE TURİZM BELGELİ YEME İÇME TESİSLERİNİN SAYISI(EGE)(31.12.2017)</t>
  </si>
  <si>
    <t>Tablo - TÜRLERİNE VE SINIFLARINA GÖRE TURİZM BELGELİ YEME İÇME TESİSLERİNİN SAYISI(DOĞU MARMARA)(31.12.2017)</t>
  </si>
  <si>
    <t>Tablo - TÜRLERİNE VE SINIFLARINA GÖRE TURİZM BELGELİ YEME İÇME TESİSLERİNİN SAYISI(BATI ANADOLU)(31.12.2017)</t>
  </si>
  <si>
    <t>Tablo - TÜRLERİNE VE SINIFLARINA GÖRE TURİZM BELGELİ YEME İÇME TESİSLERİNİN SAYISI(AKDENİZ)(31.12.2017)</t>
  </si>
  <si>
    <t>Tablo - TÜRLERİNE VE SINIFLARINA GÖRE TURİZM BELGELİ YEME İÇME TESİSLERİNİN SAYISI(ORTA ANADOLU)(31.12.2017)</t>
  </si>
  <si>
    <t>Tablo - TÜRLERİNE VE SINIFLARINA GÖRE TURİZM BELGELİ YEME İÇME TESİSLERİNİN SAYISI(BATI KARADENİZ)(31.12.2017)</t>
  </si>
  <si>
    <t>Tablo - TÜRLERİNE VE SINIFLARINA GÖRE TURİZM BELGELİ YEME İÇME TESİSLERİNİN SAYISI(DOĞU KARADENİZ)(31.12.2017)</t>
  </si>
  <si>
    <t>Tablo - TÜRLERİNE VE SINIFLARINA GÖRE TURİZM BELGELİ YEME İÇME TESİSLERİNİN SAYISI(KUZEYDOĞU ANADOLU)(31.12.2017)</t>
  </si>
  <si>
    <t>Tablo - TÜRLERİNE VE SINIFLARINA GÖRE TURİZM BELGELİ YEME İÇME TESİSLERİNİN SAYISI(ORTADOĞU ANADOLU)(31.12.2017)</t>
  </si>
  <si>
    <t>Tablo - TÜRLERİNE VE SINIFLARINA GÖRE TURİZM BELGELİ YEME İÇME TESİSLERİNİN SAYISI(GÜNEYDOĞU ANADOLU)(31.12.2017)</t>
  </si>
  <si>
    <t>Tablo - TURİZM BELGELİ EĞLENCE YERLERİNİN SAYISI(31.12.2017)</t>
  </si>
  <si>
    <t>Tablo - İBBS GÖRE TURİZM BELGELİ EĞLENCE YERLERİNİN SAYISI (31.12.2017)</t>
  </si>
  <si>
    <t>Tablo - TÜRLERİNE VE SINIFLARINA GÖRE TURİZM BELGELİ EĞLENCE TESİSLERİNİN SAYISI(İSTANBUL)(31.12.2017)</t>
  </si>
  <si>
    <t>Tablo - TÜRLERİNE VE SINIFLARINA GÖRE TURİZM BELGELİ EĞLENCE TESİSLERİNİN SAYISI(BATI MARMARA)(31.12.2017)</t>
  </si>
  <si>
    <t>Tablo - TÜRLERİNE VE SINIFLARINA GÖRE TURİZM BELGELİ EĞLENCE TESİSLERİNİN SAYISI(EGE)(31.12.2017)</t>
  </si>
  <si>
    <t>Tablo - TÜRLERİNE VE SINIFLARINA GÖRE TURİZM BELGELİ EĞLENCE TESİSLERİNİN SAYISI(DOĞU MARMARA)(31.12.2017)</t>
  </si>
  <si>
    <t>Tablo - TÜRLERİNE VE SINIFLARINA GÖRE TURİZM BELGELİ EĞLENCE TESİSLERİNİN SAYISI(BATI ANADOLU)(31.12.2017)</t>
  </si>
  <si>
    <t>Tablo - TÜRLERİNE VE SINIFLARINA GÖRE TURİZM BELGELİ EĞLENCE TESİSLERİNİN SAYISI(AKDENİZ)(31.12.2017)</t>
  </si>
  <si>
    <t>Tablo - TÜRLERİNE VE SINIFLARINA GÖRE TURİZM BELGELİ EĞLENCE TESİSLERİNİN SAYISI(ORTA ANADOLU)(31.12.2017)</t>
  </si>
  <si>
    <t>Tablo - TÜRLERİNE VE SINIFLARINA GÖRE TURİZM BELGELİ EĞLENCE TESİSLERİNİN SAYISI(BATI KARADENİZ)(31.12.2017)</t>
  </si>
  <si>
    <t>Tablo - TÜRLERİNE VE SINIFLARINA GÖRE TURİZM BELGELİ EĞLENCE TESİSLERİNİN SAYISI(DOĞU KARADENİZ)(31.12.2017)</t>
  </si>
  <si>
    <t>Tablo - TÜRLERİNE VE SINIFLARINA GÖRE TURİZM BELGELİ EĞLENCE TESİSLERİNİN SAYISI(KUZEYDOĞU ANADOLU)(31.12.2017)</t>
  </si>
  <si>
    <t>Tablo - TÜRLERİNE VE SINIFLARINA GÖRE TURİZM BELGELİ EĞLENCE TESİSLERİNİN SAYISI(ORTADOĞU ANADOLU)(31.12.2017)</t>
  </si>
  <si>
    <t>Tablo - TÜRLERİNE VE SINIFLARINA GÖRE TURİZM BELGELİ EĞLENCE TESİSLERİNİN SAYISI(GÜNEYDOĞU ANADOLU)(31.12.2017)</t>
  </si>
  <si>
    <t>Tablo - TÜR VE SINIFLARINA GÖRE TURİZM BELGELİ DİĞER TESİSLER(31.12.2017)</t>
  </si>
  <si>
    <t>Tablo - İSTATİSTİKİ BÖLGE BİRİMLERİNE SINIFLAMASINA GÖRE TURİZM BELGELİ DİĞER TESİSLERİN SAYISI (31.12.2017)</t>
  </si>
  <si>
    <t>Tablo - TÜRLERİNE VE SINIFLARINA GÖRE TURİZM BELGELİ DİĞER TESİSLERİNİN SAYISI(İSTANBUL)</t>
  </si>
  <si>
    <t>Tablo - TÜRLERİNE VE SINIFLARINA GÖRE TURİZM BELGELİ DİĞER TESİSLERİNİN SAYISI(BATI MARMARA)</t>
  </si>
  <si>
    <t>Tablo - TÜRLERİNE VE SINIFLARINA GÖRE TURİZM BELGELİ DİĞER TESİSLERİNİN SAYISI(EGE)</t>
  </si>
  <si>
    <t>Tablo - TÜRLERİNE VE SINIFLARINA GÖRE TURİZM BELGELİ DİĞER TESİSLERİNİN SAYISI(DOĞU MARMARA)</t>
  </si>
  <si>
    <t>Tablo - TÜRLERİNE VE SINIFLARINA GÖRE TURİZM BELGELİ DİĞER TESİSLERİNİN SAYISI(BATI ANADOLU)</t>
  </si>
  <si>
    <t>Tablo - TÜRLERİNE VE SINIFLARINA GÖRE TURİZM BELGELİ DİĞER TESİSLERİNİN SAYISI(ORTA ANADOLU)</t>
  </si>
  <si>
    <t>Tablo - TÜRLERİNE VE SINIFLARINA GÖRE TURİZM BELGELİ DİĞER TESİSLERİNİN SAYISI(AKDENİZ)</t>
  </si>
  <si>
    <t>Tablo - TÜRLERİNE VE SINIFLARINA GÖRE TURİZM BELGELİ DİĞER TESİSLERİNİN SAYISI(BATI KARADENİZ)</t>
  </si>
  <si>
    <t>Tablo - TÜRLERİNE VE SINIFLARINA GÖRE TURİZM BELGELİ DİĞER TESİSLERİNİN SAYISI(DOĞU KARADENİZ)</t>
  </si>
  <si>
    <t>Tablo - TÜRLERİNE VE SINIFLARINA GÖRE TURİZM BELGELİ DİĞER TESİSLERİNİN SAYISI(KUZEYDOĞU ANADOLU)</t>
  </si>
  <si>
    <t>Tablo - TÜRLERİNE VE SINIFLARINA GÖRE TURİZM BELGELİ DİĞER TESİSLERİNİN SAYISI(ORTADOĞU ANADOLU)</t>
  </si>
  <si>
    <t>Tablo - TÜRLERİNE VE SINIFLARINA GÖRE TURİZM BELGELİ DİĞER TESİSLERİNİN SAYISI(GÜNEYDOĞU ANADOLU)</t>
  </si>
  <si>
    <t>TURİZM BELGELİ YEME-İÇME TESİSLERİNİN SAYISI 2017</t>
  </si>
  <si>
    <t>Grafik - TURİZM BELGELİ YEME-İÇME TESİSLERİNİN SAYISI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</si>
</sst>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  <numFmt numFmtId="165" formatCode="#\ ##0"/>
  </numFmts>
  <fonts count="6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  <font>
      <b/>
      <sz val="12"/>
      <color rgb="FFFF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NumberFormat="1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NumberFormat="1" applyFont="1" applyBorder="1" applyAlignment="1">
      <alignment horizontal="center" wrapText="1"/>
    </xf>
    <xf numFmtId="0" fontId="0" fillId="0" borderId="0" xfId="0" applyAlignment="1"/>
    <xf numFmtId="0" fontId="0" fillId="0" borderId="0" xfId="0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64" fontId="0" fillId="0" borderId="1" xfId="0" applyNumberFormat="1" applyFont="1" applyBorder="1" applyAlignment="1">
      <alignment horizontal="right" vertical="center" wrapText="1" indent="2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right" vertical="center" wrapText="1" indent="2"/>
    </xf>
    <xf numFmtId="164" fontId="0" fillId="0" borderId="1" xfId="0" applyNumberFormat="1" applyFont="1" applyBorder="1" applyAlignment="1">
      <alignment horizontal="right" vertical="center" wrapText="1" indent="5"/>
    </xf>
    <xf numFmtId="164" fontId="0" fillId="0" borderId="1" xfId="0" applyNumberFormat="1" applyFont="1" applyBorder="1" applyAlignment="1">
      <alignment horizontal="right" vertical="center" wrapText="1" indent="4"/>
    </xf>
    <xf numFmtId="0" fontId="0" fillId="0" borderId="0" xfId="0" applyAlignment="1">
      <alignment horizontal="right" indent="4"/>
    </xf>
    <xf numFmtId="164" fontId="0" fillId="0" borderId="1" xfId="0" applyNumberFormat="1" applyFont="1" applyBorder="1" applyAlignment="1">
      <alignment horizontal="right" vertical="center" wrapText="1" indent="3"/>
    </xf>
    <xf numFmtId="164" fontId="0" fillId="0" borderId="1" xfId="0" applyNumberFormat="1" applyFont="1" applyBorder="1" applyAlignment="1">
      <alignment horizontal="right" vertical="center" wrapText="1" indent="6"/>
    </xf>
    <xf numFmtId="0" fontId="0" fillId="0" borderId="1" xfId="0" applyNumberFormat="1" applyFont="1" applyBorder="1" applyAlignment="1">
      <alignment horizontal="right" wrapText="1" indent="6"/>
    </xf>
    <xf numFmtId="0" fontId="0" fillId="0" borderId="1" xfId="0" applyNumberFormat="1" applyFont="1" applyBorder="1" applyAlignment="1">
      <alignment horizontal="right" vertical="center" wrapText="1" indent="6"/>
    </xf>
    <xf numFmtId="0" fontId="0" fillId="0" borderId="1" xfId="0" applyNumberFormat="1" applyFont="1" applyBorder="1" applyAlignment="1">
      <alignment horizontal="right" vertical="center" wrapText="1" indent="4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 wrapText="1"/>
    </xf>
    <xf numFmtId="0" fontId="2" fillId="0" borderId="8" xfId="0" applyNumberFormat="1" applyFont="1" applyBorder="1" applyAlignment="1">
      <alignment horizontal="center" wrapText="1"/>
    </xf>
    <xf numFmtId="0" fontId="2" fillId="0" borderId="9" xfId="0" applyNumberFormat="1" applyFont="1" applyBorder="1" applyAlignment="1">
      <alignment horizontal="center" wrapText="1"/>
    </xf>
    <xf numFmtId="0" fontId="2" fillId="0" borderId="10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YILLARA GÖRE TURİZM BELGELİ KONAKLAMA TESİSLERİNİN SAYISI (1998-2017)</a:t>
            </a:r>
          </a:p>
        </c:rich>
      </c:tx>
      <c:layout>
        <c:manualLayout>
          <c:xMode val="edge"/>
          <c:yMode val="edge"/>
          <c:x val="5.2286065593152201E-2"/>
          <c:y val="2.6258205689277898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'Yıllara Göre T.S.'!$B$2</c:f>
              <c:strCache>
                <c:ptCount val="1"/>
                <c:pt idx="0">
                  <c:v>TURİZM YATIRIM BELGELİ</c:v>
                </c:pt>
              </c:strCache>
            </c:strRef>
          </c:tx>
          <c:cat>
            <c:strRef>
              <c:f>'Yıllara Göre T.S.'!$A$4:$A$23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'Yıllara Göre T.S.'!$B$4:$B$23</c:f>
              <c:numCache>
                <c:formatCode>General</c:formatCode>
                <c:ptCount val="20"/>
                <c:pt idx="0">
                  <c:v>1365</c:v>
                </c:pt>
                <c:pt idx="1">
                  <c:v>1311</c:v>
                </c:pt>
                <c:pt idx="2">
                  <c:v>1300</c:v>
                </c:pt>
                <c:pt idx="3">
                  <c:v>1237</c:v>
                </c:pt>
                <c:pt idx="4">
                  <c:v>1138</c:v>
                </c:pt>
                <c:pt idx="5">
                  <c:v>1130</c:v>
                </c:pt>
                <c:pt idx="6">
                  <c:v>1151</c:v>
                </c:pt>
                <c:pt idx="7">
                  <c:v>1039</c:v>
                </c:pt>
                <c:pt idx="8">
                  <c:v>869</c:v>
                </c:pt>
                <c:pt idx="9">
                  <c:v>776</c:v>
                </c:pt>
                <c:pt idx="10">
                  <c:v>772</c:v>
                </c:pt>
                <c:pt idx="11">
                  <c:v>754</c:v>
                </c:pt>
                <c:pt idx="12">
                  <c:v>877</c:v>
                </c:pt>
                <c:pt idx="13">
                  <c:v>922</c:v>
                </c:pt>
                <c:pt idx="14">
                  <c:v>960</c:v>
                </c:pt>
                <c:pt idx="15">
                  <c:v>1056</c:v>
                </c:pt>
                <c:pt idx="16">
                  <c:v>1117</c:v>
                </c:pt>
                <c:pt idx="17">
                  <c:v>1125</c:v>
                </c:pt>
                <c:pt idx="18">
                  <c:v>1135</c:v>
                </c:pt>
                <c:pt idx="19">
                  <c:v>1051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'Yıllara Göre T.S.'!$C$2</c:f>
              <c:strCache>
                <c:ptCount val="1"/>
                <c:pt idx="0">
                  <c:v>TURİZM İŞLETME BELGELİ</c:v>
                </c:pt>
              </c:strCache>
            </c:strRef>
          </c:tx>
          <c:val>
            <c:numRef>
              <c:f>'Yıllara Göre T.S.'!$C$4:$C$23</c:f>
              <c:numCache>
                <c:formatCode>General</c:formatCode>
                <c:ptCount val="20"/>
                <c:pt idx="0">
                  <c:v>1954</c:v>
                </c:pt>
                <c:pt idx="1">
                  <c:v>1907</c:v>
                </c:pt>
                <c:pt idx="2">
                  <c:v>1824</c:v>
                </c:pt>
                <c:pt idx="3">
                  <c:v>1998</c:v>
                </c:pt>
                <c:pt idx="4">
                  <c:v>2124</c:v>
                </c:pt>
                <c:pt idx="5">
                  <c:v>2240</c:v>
                </c:pt>
                <c:pt idx="6">
                  <c:v>2357</c:v>
                </c:pt>
                <c:pt idx="7">
                  <c:v>2412</c:v>
                </c:pt>
                <c:pt idx="8">
                  <c:v>2475</c:v>
                </c:pt>
                <c:pt idx="9">
                  <c:v>2514</c:v>
                </c:pt>
                <c:pt idx="10">
                  <c:v>2566</c:v>
                </c:pt>
                <c:pt idx="11">
                  <c:v>2625</c:v>
                </c:pt>
                <c:pt idx="12">
                  <c:v>2647</c:v>
                </c:pt>
                <c:pt idx="13">
                  <c:v>2783</c:v>
                </c:pt>
                <c:pt idx="14">
                  <c:v>2870</c:v>
                </c:pt>
                <c:pt idx="15">
                  <c:v>2982</c:v>
                </c:pt>
                <c:pt idx="16">
                  <c:v>3131</c:v>
                </c:pt>
                <c:pt idx="17">
                  <c:v>3309</c:v>
                </c:pt>
                <c:pt idx="18">
                  <c:v>3641</c:v>
                </c:pt>
                <c:pt idx="19">
                  <c:v>3771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70560"/>
        <c:axId val="95172096"/>
      </c:lineChart>
      <c:catAx>
        <c:axId val="9517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172096"/>
        <c:crosses val="autoZero"/>
        <c:auto val="0"/>
        <c:lblAlgn val="ctr"/>
        <c:lblOffset val="100"/>
        <c:noMultiLvlLbl val="0"/>
      </c:catAx>
      <c:valAx>
        <c:axId val="9517209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95170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BELGELİ OTELLERİN TESİS SAYILARININ SINIFLARA GÖRE DAĞILIMI 2017</a:t>
            </a:r>
          </a:p>
        </c:rich>
      </c:tx>
      <c:layout>
        <c:manualLayout>
          <c:xMode val="edge"/>
          <c:yMode val="edge"/>
          <c:x val="6.8198553702727108E-2"/>
          <c:y val="1.8912529550827423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'Sınıf Göre T. S.'!$A$3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cat>
            <c:strRef>
              <c:f>'Sınıf Göre T. S.'!$C$2:$G$2</c:f>
              <c:strCache>
                <c:ptCount val="5"/>
                <c:pt idx="0">
                  <c:v>5 Yıldızlı</c:v>
                </c:pt>
                <c:pt idx="1">
                  <c:v>4 Yıldızlı</c:v>
                </c:pt>
                <c:pt idx="2">
                  <c:v>3 Yıldızlı</c:v>
                </c:pt>
                <c:pt idx="3">
                  <c:v>2 Yıldızlı</c:v>
                </c:pt>
                <c:pt idx="4">
                  <c:v>1 Yıldızlı</c:v>
                </c:pt>
              </c:strCache>
            </c:strRef>
          </c:cat>
          <c:val>
            <c:numRef>
              <c:f>'Sınıf Göre T. S.'!$C$3:$G$3</c:f>
              <c:numCache>
                <c:formatCode>###\ ###\ ###</c:formatCode>
                <c:ptCount val="5"/>
                <c:pt idx="0">
                  <c:v>166</c:v>
                </c:pt>
                <c:pt idx="1">
                  <c:v>253</c:v>
                </c:pt>
                <c:pt idx="2">
                  <c:v>291</c:v>
                </c:pt>
                <c:pt idx="3">
                  <c:v>50</c:v>
                </c:pt>
                <c:pt idx="4">
                  <c:v>65</c:v>
                </c:pt>
              </c:numCache>
            </c:numRef>
          </c:val>
        </c:ser>
        <c:ser>
          <c:idx val="1"/>
          <c:order val="1"/>
          <c:tx>
            <c:strRef>
              <c:f>'Sınıf Göre T. S.'!$A$4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val>
            <c:numRef>
              <c:f>'Sınıf Göre T. S.'!$C$4:$G$4</c:f>
              <c:numCache>
                <c:formatCode>###\ ###\ ###</c:formatCode>
                <c:ptCount val="5"/>
                <c:pt idx="0">
                  <c:v>595</c:v>
                </c:pt>
                <c:pt idx="1">
                  <c:v>781</c:v>
                </c:pt>
                <c:pt idx="2">
                  <c:v>1008</c:v>
                </c:pt>
                <c:pt idx="3">
                  <c:v>407</c:v>
                </c:pt>
                <c:pt idx="4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17120"/>
        <c:axId val="101718656"/>
      </c:barChart>
      <c:catAx>
        <c:axId val="101717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1718656"/>
        <c:crosses val="autoZero"/>
        <c:auto val="0"/>
        <c:lblAlgn val="ctr"/>
        <c:lblOffset val="100"/>
        <c:noMultiLvlLbl val="0"/>
      </c:catAx>
      <c:valAx>
        <c:axId val="101718656"/>
        <c:scaling>
          <c:orientation val="minMax"/>
        </c:scaling>
        <c:delete val="0"/>
        <c:axPos val="b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1717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BELGELİ OTELLERİN TESİS YATAK SAYILARININ SINIFLARA GÖRE DAĞILIMI 2017</a:t>
            </a:r>
          </a:p>
        </c:rich>
      </c:tx>
      <c:layout>
        <c:manualLayout>
          <c:xMode val="edge"/>
          <c:yMode val="edge"/>
          <c:x val="5.6655089014566014E-2"/>
          <c:y val="2.5216706067769899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'Sınıf Göre Y.S.'!$A$3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cat>
            <c:strRef>
              <c:f>'Sınıf Göre Y.S.'!$C$2:$G$2</c:f>
              <c:strCache>
                <c:ptCount val="5"/>
                <c:pt idx="0">
                  <c:v>5 Yıldızlı</c:v>
                </c:pt>
                <c:pt idx="1">
                  <c:v>4 Yıldızlı</c:v>
                </c:pt>
                <c:pt idx="2">
                  <c:v>3 Yıldızlı</c:v>
                </c:pt>
                <c:pt idx="3">
                  <c:v>2 Yıldızlı</c:v>
                </c:pt>
                <c:pt idx="4">
                  <c:v>1 Yıldızlı</c:v>
                </c:pt>
              </c:strCache>
            </c:strRef>
          </c:cat>
          <c:val>
            <c:numRef>
              <c:f>'Sınıf Göre Y.S.'!$C$3:$G$3</c:f>
              <c:numCache>
                <c:formatCode>###\ ###\ ###</c:formatCode>
                <c:ptCount val="5"/>
                <c:pt idx="0">
                  <c:v>105324</c:v>
                </c:pt>
                <c:pt idx="1">
                  <c:v>66885</c:v>
                </c:pt>
                <c:pt idx="2">
                  <c:v>32074</c:v>
                </c:pt>
                <c:pt idx="3">
                  <c:v>3010</c:v>
                </c:pt>
                <c:pt idx="4">
                  <c:v>2181</c:v>
                </c:pt>
              </c:numCache>
            </c:numRef>
          </c:val>
        </c:ser>
        <c:ser>
          <c:idx val="1"/>
          <c:order val="1"/>
          <c:tx>
            <c:strRef>
              <c:f>'Sınıf Göre Y.S.'!$A$4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val>
            <c:numRef>
              <c:f>'Sınıf Göre Y.S.'!$C$4:$G$4</c:f>
              <c:numCache>
                <c:formatCode>###\ ###\ ###</c:formatCode>
                <c:ptCount val="5"/>
                <c:pt idx="0">
                  <c:v>409064</c:v>
                </c:pt>
                <c:pt idx="1">
                  <c:v>228901</c:v>
                </c:pt>
                <c:pt idx="2">
                  <c:v>115919</c:v>
                </c:pt>
                <c:pt idx="3">
                  <c:v>28471</c:v>
                </c:pt>
                <c:pt idx="4">
                  <c:v>3125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47040"/>
        <c:axId val="101848576"/>
      </c:barChart>
      <c:catAx>
        <c:axId val="101847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1848576"/>
        <c:crosses val="autoZero"/>
        <c:auto val="0"/>
        <c:lblAlgn val="ctr"/>
        <c:lblOffset val="100"/>
        <c:noMultiLvlLbl val="0"/>
      </c:catAx>
      <c:valAx>
        <c:axId val="101848576"/>
        <c:scaling>
          <c:orientation val="minMax"/>
        </c:scaling>
        <c:delete val="0"/>
        <c:axPos val="b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1847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YILLARA GÖRE TURİZM BELGELİ KONAKLAMA TESİSLERİNİN YATAK SAYISI (1998-2017)</a:t>
            </a:r>
          </a:p>
        </c:rich>
      </c:tx>
      <c:layout>
        <c:manualLayout>
          <c:xMode val="edge"/>
          <c:yMode val="edge"/>
          <c:x val="7.7533754226667612E-2"/>
          <c:y val="2.3340627279358133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'Yıllara Göre Y.S.'!$B$2</c:f>
              <c:strCache>
                <c:ptCount val="1"/>
                <c:pt idx="0">
                  <c:v>TURİZM YATIRIM BELGELİ</c:v>
                </c:pt>
              </c:strCache>
            </c:strRef>
          </c:tx>
          <c:cat>
            <c:strRef>
              <c:f>'Yıllara Göre Y.S.'!$A$4:$A$23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strCache>
            </c:strRef>
          </c:cat>
          <c:val>
            <c:numRef>
              <c:f>'Yıllara Göre Y.S.'!$B$4:$B$23</c:f>
              <c:numCache>
                <c:formatCode>General</c:formatCode>
                <c:ptCount val="20"/>
                <c:pt idx="0">
                  <c:v>249125</c:v>
                </c:pt>
                <c:pt idx="1">
                  <c:v>245543</c:v>
                </c:pt>
                <c:pt idx="2">
                  <c:v>243794</c:v>
                </c:pt>
                <c:pt idx="3">
                  <c:v>229047</c:v>
                </c:pt>
                <c:pt idx="4">
                  <c:v>222876</c:v>
                </c:pt>
                <c:pt idx="5">
                  <c:v>242603</c:v>
                </c:pt>
                <c:pt idx="6">
                  <c:v>259424</c:v>
                </c:pt>
                <c:pt idx="7">
                  <c:v>278255</c:v>
                </c:pt>
                <c:pt idx="8">
                  <c:v>274687</c:v>
                </c:pt>
                <c:pt idx="9">
                  <c:v>254191</c:v>
                </c:pt>
                <c:pt idx="10">
                  <c:v>258287</c:v>
                </c:pt>
                <c:pt idx="11">
                  <c:v>231456</c:v>
                </c:pt>
                <c:pt idx="12">
                  <c:v>252984</c:v>
                </c:pt>
                <c:pt idx="13">
                  <c:v>267900</c:v>
                </c:pt>
                <c:pt idx="14">
                  <c:v>273877</c:v>
                </c:pt>
                <c:pt idx="15">
                  <c:v>301862</c:v>
                </c:pt>
                <c:pt idx="16">
                  <c:v>309556</c:v>
                </c:pt>
                <c:pt idx="17">
                  <c:v>314194</c:v>
                </c:pt>
                <c:pt idx="18">
                  <c:v>312912</c:v>
                </c:pt>
                <c:pt idx="19">
                  <c:v>263033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'Yıllara Göre Y.S.'!$C$2</c:f>
              <c:strCache>
                <c:ptCount val="1"/>
                <c:pt idx="0">
                  <c:v>TURİZM İŞLETME BELGELİ</c:v>
                </c:pt>
              </c:strCache>
            </c:strRef>
          </c:tx>
          <c:val>
            <c:numRef>
              <c:f>'Yıllara Göre Y.S.'!$C$4:$C$23</c:f>
              <c:numCache>
                <c:formatCode>General</c:formatCode>
                <c:ptCount val="20"/>
                <c:pt idx="0">
                  <c:v>314215</c:v>
                </c:pt>
                <c:pt idx="1">
                  <c:v>319313</c:v>
                </c:pt>
                <c:pt idx="2">
                  <c:v>325168</c:v>
                </c:pt>
                <c:pt idx="3">
                  <c:v>368819</c:v>
                </c:pt>
                <c:pt idx="4">
                  <c:v>396148</c:v>
                </c:pt>
                <c:pt idx="5">
                  <c:v>420697</c:v>
                </c:pt>
                <c:pt idx="6">
                  <c:v>454290</c:v>
                </c:pt>
                <c:pt idx="7">
                  <c:v>483330</c:v>
                </c:pt>
                <c:pt idx="8">
                  <c:v>508632</c:v>
                </c:pt>
                <c:pt idx="9">
                  <c:v>532262</c:v>
                </c:pt>
                <c:pt idx="10">
                  <c:v>567470</c:v>
                </c:pt>
                <c:pt idx="11">
                  <c:v>608765</c:v>
                </c:pt>
                <c:pt idx="12">
                  <c:v>629465</c:v>
                </c:pt>
                <c:pt idx="13">
                  <c:v>668829</c:v>
                </c:pt>
                <c:pt idx="14">
                  <c:v>706019</c:v>
                </c:pt>
                <c:pt idx="15">
                  <c:v>749299</c:v>
                </c:pt>
                <c:pt idx="16">
                  <c:v>807316</c:v>
                </c:pt>
                <c:pt idx="17">
                  <c:v>850089</c:v>
                </c:pt>
                <c:pt idx="18">
                  <c:v>899881</c:v>
                </c:pt>
                <c:pt idx="19">
                  <c:v>935286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22784"/>
        <c:axId val="95253248"/>
      </c:lineChart>
      <c:catAx>
        <c:axId val="9522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253248"/>
        <c:crosses val="autoZero"/>
        <c:auto val="0"/>
        <c:lblAlgn val="ctr"/>
        <c:lblOffset val="100"/>
        <c:noMultiLvlLbl val="0"/>
      </c:catAx>
      <c:valAx>
        <c:axId val="9525324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95222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TÜRLERİNE GÖRE TURİZM BELGELİ KONAKLAMA TESİSLERİNİN SAYISI 2017</a:t>
            </a:r>
          </a:p>
        </c:rich>
      </c:tx>
      <c:layout>
        <c:manualLayout>
          <c:xMode val="edge"/>
          <c:yMode val="edge"/>
          <c:x val="6.3311021865238737E-2"/>
          <c:y val="1.7505470459518599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'Kon. Tes.Tür.Göre T.S.'!$B$2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'Kon. Tes.Tür.Göre T.S.'!$A$4:$A$12</c:f>
              <c:strCache>
                <c:ptCount val="9"/>
                <c:pt idx="0">
                  <c:v>Otel</c:v>
                </c:pt>
                <c:pt idx="1">
                  <c:v>Motel</c:v>
                </c:pt>
                <c:pt idx="2">
                  <c:v>Tatil Köyü</c:v>
                </c:pt>
                <c:pt idx="3">
                  <c:v>Termal Otel</c:v>
                </c:pt>
                <c:pt idx="4">
                  <c:v>Termal Tatil Köyü</c:v>
                </c:pt>
                <c:pt idx="5">
                  <c:v>Termal Müstakil Apart Otel</c:v>
                </c:pt>
                <c:pt idx="6">
                  <c:v>Pansiyon</c:v>
                </c:pt>
                <c:pt idx="7">
                  <c:v>Kamping</c:v>
                </c:pt>
                <c:pt idx="8">
                  <c:v>DİĞERLERİ</c:v>
                </c:pt>
              </c:strCache>
            </c:strRef>
          </c:cat>
          <c:val>
            <c:numRef>
              <c:f>'Kon. Tes.Tür.Göre T.S.'!$B$4:$B$12</c:f>
              <c:numCache>
                <c:formatCode>General</c:formatCode>
                <c:ptCount val="9"/>
                <c:pt idx="0">
                  <c:v>825</c:v>
                </c:pt>
                <c:pt idx="2">
                  <c:v>34</c:v>
                </c:pt>
                <c:pt idx="3">
                  <c:v>32</c:v>
                </c:pt>
                <c:pt idx="4">
                  <c:v>1</c:v>
                </c:pt>
                <c:pt idx="6">
                  <c:v>1</c:v>
                </c:pt>
                <c:pt idx="7">
                  <c:v>8</c:v>
                </c:pt>
                <c:pt idx="8">
                  <c:v>150</c:v>
                </c:pt>
              </c:numCache>
            </c:numRef>
          </c:val>
        </c:ser>
        <c:ser>
          <c:idx val="1"/>
          <c:order val="1"/>
          <c:tx>
            <c:strRef>
              <c:f>'Kon. Tes.Tür.Göre T.S.'!$C$2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'Kon. Tes.Tür.Göre T.S.'!$C$4:$C$12</c:f>
              <c:numCache>
                <c:formatCode>General</c:formatCode>
                <c:ptCount val="9"/>
                <c:pt idx="0">
                  <c:v>2845</c:v>
                </c:pt>
                <c:pt idx="1">
                  <c:v>9</c:v>
                </c:pt>
                <c:pt idx="2">
                  <c:v>78</c:v>
                </c:pt>
                <c:pt idx="3">
                  <c:v>82</c:v>
                </c:pt>
                <c:pt idx="5">
                  <c:v>2</c:v>
                </c:pt>
                <c:pt idx="6">
                  <c:v>97</c:v>
                </c:pt>
                <c:pt idx="7">
                  <c:v>7</c:v>
                </c:pt>
                <c:pt idx="8">
                  <c:v>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37728"/>
        <c:axId val="101340672"/>
      </c:barChart>
      <c:catAx>
        <c:axId val="10133772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tr-TR"/>
                  <a:t>Diğerleri :</a:t>
                </a:r>
                <a:r>
                  <a:rPr lang="en-US"/>
                  <a:t>Oberj +  Apart Otel + </a:t>
                </a:r>
                <a:r>
                  <a:rPr lang="tr-TR"/>
                  <a:t>Özel Tesis</a:t>
                </a:r>
                <a:r>
                  <a:rPr lang="en-US"/>
                  <a:t>+ </a:t>
                </a:r>
                <a:r>
                  <a:rPr lang="tr-TR"/>
                  <a:t>Golf Tesisi</a:t>
                </a:r>
                <a:r>
                  <a:rPr lang="en-US"/>
                  <a:t>+ </a:t>
                </a:r>
                <a:r>
                  <a:rPr lang="tr-TR"/>
                  <a:t>Turizm Kompleksi</a:t>
                </a:r>
                <a:r>
                  <a:rPr lang="en-US"/>
                  <a:t>+ </a:t>
                </a:r>
                <a:r>
                  <a:rPr lang="tr-TR"/>
                  <a:t>Butik Otel</a:t>
                </a:r>
                <a:r>
                  <a:rPr lang="en-US"/>
                  <a:t>+ </a:t>
                </a:r>
                <a:r>
                  <a:rPr lang="tr-TR"/>
                  <a:t>B Tipi Tatil Sitesi</a:t>
                </a:r>
                <a:r>
                  <a:rPr lang="en-US"/>
                  <a:t>+ </a:t>
                </a:r>
                <a:r>
                  <a:rPr lang="tr-TR"/>
                  <a:t>Butik Tatil Villası</a:t>
                </a:r>
                <a:r>
                  <a:rPr lang="en-US"/>
                  <a:t>+ </a:t>
                </a:r>
                <a:r>
                  <a:rPr lang="tr-TR"/>
                  <a:t>Dağ Evi</a:t>
                </a:r>
                <a:r>
                  <a:rPr lang="en-US"/>
                  <a:t>+ </a:t>
                </a:r>
                <a:r>
                  <a:rPr lang="tr-TR"/>
                  <a:t>Köy Evi</a:t>
                </a:r>
                <a:r>
                  <a:rPr lang="en-US"/>
                  <a:t>+ </a:t>
                </a:r>
                <a:r>
                  <a:rPr lang="tr-TR"/>
                  <a:t>Hostel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01340672"/>
        <c:crosses val="autoZero"/>
        <c:auto val="0"/>
        <c:lblAlgn val="ctr"/>
        <c:lblOffset val="100"/>
        <c:noMultiLvlLbl val="0"/>
      </c:catAx>
      <c:valAx>
        <c:axId val="10134067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01337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TÜRLERİNE GÖRE TURİZM BELGELİ KONAKLAMA TESİSLERİNİN YATAK SAYISI 2017</a:t>
            </a:r>
          </a:p>
        </c:rich>
      </c:tx>
      <c:layout>
        <c:manualLayout>
          <c:xMode val="edge"/>
          <c:yMode val="edge"/>
          <c:x val="6.8665774207942884E-2"/>
          <c:y val="1.7505470459518599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'Kon. Tes.Türlerine Göre Y.S.'!$B$2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'Kon. Tes.Türlerine Göre Y.S.'!$A$4:$A$12</c:f>
              <c:strCache>
                <c:ptCount val="9"/>
                <c:pt idx="0">
                  <c:v>Otel</c:v>
                </c:pt>
                <c:pt idx="1">
                  <c:v>Motel</c:v>
                </c:pt>
                <c:pt idx="2">
                  <c:v>Tatil Köyü</c:v>
                </c:pt>
                <c:pt idx="3">
                  <c:v>Termal Otel</c:v>
                </c:pt>
                <c:pt idx="4">
                  <c:v>Termal Tatil Köyü</c:v>
                </c:pt>
                <c:pt idx="5">
                  <c:v>Termal Müstakil Apart Otel</c:v>
                </c:pt>
                <c:pt idx="6">
                  <c:v>Pansiyon</c:v>
                </c:pt>
                <c:pt idx="7">
                  <c:v>Kamping</c:v>
                </c:pt>
                <c:pt idx="8">
                  <c:v>DİĞERLERİ</c:v>
                </c:pt>
              </c:strCache>
            </c:strRef>
          </c:cat>
          <c:val>
            <c:numRef>
              <c:f>'Kon. Tes.Türlerine Göre Y.S.'!$B$4:$B$12</c:f>
              <c:numCache>
                <c:formatCode>General</c:formatCode>
                <c:ptCount val="9"/>
                <c:pt idx="0">
                  <c:v>209474</c:v>
                </c:pt>
                <c:pt idx="2">
                  <c:v>19203</c:v>
                </c:pt>
                <c:pt idx="3">
                  <c:v>18522</c:v>
                </c:pt>
                <c:pt idx="4">
                  <c:v>198</c:v>
                </c:pt>
                <c:pt idx="6">
                  <c:v>40</c:v>
                </c:pt>
                <c:pt idx="7">
                  <c:v>929</c:v>
                </c:pt>
                <c:pt idx="8">
                  <c:v>14667</c:v>
                </c:pt>
              </c:numCache>
            </c:numRef>
          </c:val>
        </c:ser>
        <c:ser>
          <c:idx val="1"/>
          <c:order val="1"/>
          <c:tx>
            <c:strRef>
              <c:f>'Kon. Tes.Türlerine Göre Y.S.'!$C$2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'Kon. Tes.Türlerine Göre Y.S.'!$C$4:$C$12</c:f>
              <c:numCache>
                <c:formatCode>General</c:formatCode>
                <c:ptCount val="9"/>
                <c:pt idx="0">
                  <c:v>785480</c:v>
                </c:pt>
                <c:pt idx="1">
                  <c:v>567</c:v>
                </c:pt>
                <c:pt idx="2">
                  <c:v>61422</c:v>
                </c:pt>
                <c:pt idx="3">
                  <c:v>27293</c:v>
                </c:pt>
                <c:pt idx="5">
                  <c:v>171</c:v>
                </c:pt>
                <c:pt idx="6">
                  <c:v>2479</c:v>
                </c:pt>
                <c:pt idx="7">
                  <c:v>2425</c:v>
                </c:pt>
                <c:pt idx="8">
                  <c:v>55449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14016"/>
        <c:axId val="101425152"/>
      </c:barChart>
      <c:catAx>
        <c:axId val="10141401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tr-TR" sz="1000" b="1" i="0" baseline="0">
                    <a:effectLst/>
                  </a:rPr>
                  <a:t>Diğerleri: </a:t>
                </a:r>
                <a:r>
                  <a:rPr lang="en-US" sz="1000" b="1" i="0" baseline="0">
                    <a:effectLst/>
                  </a:rPr>
                  <a:t>Oberj +  Apart Otel + </a:t>
                </a:r>
                <a:r>
                  <a:rPr lang="tr-TR" sz="1000" b="1" i="0" baseline="0">
                    <a:effectLst/>
                  </a:rPr>
                  <a:t>Özel Tesis</a:t>
                </a:r>
                <a:r>
                  <a:rPr lang="en-US" sz="1000" b="1" i="0" baseline="0">
                    <a:effectLst/>
                  </a:rPr>
                  <a:t>+  </a:t>
                </a:r>
                <a:r>
                  <a:rPr lang="tr-TR" sz="1000" b="1" i="0" baseline="0">
                    <a:effectLst/>
                  </a:rPr>
                  <a:t>Golf Tesisi</a:t>
                </a:r>
                <a:r>
                  <a:rPr lang="en-US" sz="1000" b="1" i="0" baseline="0">
                    <a:effectLst/>
                  </a:rPr>
                  <a:t>+ </a:t>
                </a:r>
                <a:r>
                  <a:rPr lang="tr-TR" sz="1000" b="1" i="0" baseline="0">
                    <a:effectLst/>
                  </a:rPr>
                  <a:t>Turizm Kompleksi</a:t>
                </a:r>
                <a:r>
                  <a:rPr lang="en-US" sz="1000" b="1" i="0" baseline="0">
                    <a:effectLst/>
                  </a:rPr>
                  <a:t>+ </a:t>
                </a:r>
                <a:r>
                  <a:rPr lang="tr-TR" sz="1000" b="1" i="0" baseline="0">
                    <a:effectLst/>
                  </a:rPr>
                  <a:t>Butik Otel</a:t>
                </a:r>
                <a:r>
                  <a:rPr lang="en-US" sz="1000" b="1" i="0" baseline="0">
                    <a:effectLst/>
                  </a:rPr>
                  <a:t>+ </a:t>
                </a:r>
                <a:r>
                  <a:rPr lang="tr-TR" sz="1000" b="1" i="0" baseline="0">
                    <a:effectLst/>
                  </a:rPr>
                  <a:t>B Tipi Tatil Sitesi</a:t>
                </a:r>
                <a:r>
                  <a:rPr lang="en-US" sz="1000" b="1" i="0" baseline="0">
                    <a:effectLst/>
                  </a:rPr>
                  <a:t>+ </a:t>
                </a:r>
                <a:r>
                  <a:rPr lang="tr-TR" sz="1000" b="1" i="0" baseline="0">
                    <a:effectLst/>
                  </a:rPr>
                  <a:t>Butik Tatil Villası</a:t>
                </a:r>
                <a:r>
                  <a:rPr lang="en-US" sz="1000" b="1" i="0" baseline="0">
                    <a:effectLst/>
                  </a:rPr>
                  <a:t>+ </a:t>
                </a:r>
                <a:r>
                  <a:rPr lang="tr-TR" sz="1000" b="1" i="0" baseline="0">
                    <a:effectLst/>
                  </a:rPr>
                  <a:t>Dağ Evi</a:t>
                </a:r>
                <a:r>
                  <a:rPr lang="en-US" sz="1000" b="1" i="0" baseline="0">
                    <a:effectLst/>
                  </a:rPr>
                  <a:t>+ </a:t>
                </a:r>
                <a:r>
                  <a:rPr lang="tr-TR" sz="1000" b="1" i="0" baseline="0">
                    <a:effectLst/>
                  </a:rPr>
                  <a:t>Köy Evi</a:t>
                </a:r>
                <a:r>
                  <a:rPr lang="en-US" sz="1000" b="1" i="0" baseline="0">
                    <a:effectLst/>
                  </a:rPr>
                  <a:t>+ </a:t>
                </a:r>
                <a:r>
                  <a:rPr lang="tr-TR" sz="1000" b="1" i="0" baseline="0">
                    <a:effectLst/>
                  </a:rPr>
                  <a:t>Hostel</a:t>
                </a:r>
                <a:endParaRPr lang="tr-TR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01425152"/>
        <c:crosses val="autoZero"/>
        <c:auto val="0"/>
        <c:lblAlgn val="ctr"/>
        <c:lblOffset val="100"/>
        <c:noMultiLvlLbl val="0"/>
      </c:catAx>
      <c:valAx>
        <c:axId val="10142515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01414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İSTATİSTİKİ BÖLGE BİRİMLERİ SINIFLAMASINA GÖRE TURİZM BELGELİ KONAKLAMA TESİSLERİNİN SAYISI 2017</a:t>
            </a:r>
          </a:p>
        </c:rich>
      </c:tx>
      <c:layout>
        <c:manualLayout>
          <c:xMode val="edge"/>
          <c:yMode val="edge"/>
          <c:x val="6.1159577275062847E-2"/>
          <c:y val="1.7505470459518599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'İstatistiki B. B. T.S.'!$B$2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'İstatistiki B. B. T.S.'!$A$4:$A$15</c:f>
              <c:strCache>
                <c:ptCount val="12"/>
                <c:pt idx="0">
                  <c:v>TR1 İstanbul</c:v>
                </c:pt>
                <c:pt idx="1">
                  <c:v>TR2 Batı Marmara</c:v>
                </c:pt>
                <c:pt idx="2">
                  <c:v>TR3 Ege</c:v>
                </c:pt>
                <c:pt idx="3">
                  <c:v>TR4 Doğu Marmara</c:v>
                </c:pt>
                <c:pt idx="4">
                  <c:v>TR5 Batı Anadolu</c:v>
                </c:pt>
                <c:pt idx="5">
                  <c:v>TR6 Akdeniz</c:v>
                </c:pt>
                <c:pt idx="6">
                  <c:v>TR7 Orta Anadolu</c:v>
                </c:pt>
                <c:pt idx="7">
                  <c:v>TR8 Batı Karadeniz</c:v>
                </c:pt>
                <c:pt idx="8">
                  <c:v>TR9 Doğu Karadeniz</c:v>
                </c:pt>
                <c:pt idx="9">
                  <c:v>TRA Kuzeydoğu Anadolu</c:v>
                </c:pt>
                <c:pt idx="10">
                  <c:v>TRB Ortadoğu Anadolu</c:v>
                </c:pt>
                <c:pt idx="11">
                  <c:v>TRC Güneydoğu Anadolu</c:v>
                </c:pt>
              </c:strCache>
            </c:strRef>
          </c:cat>
          <c:val>
            <c:numRef>
              <c:f>'İstatistiki B. B. T.S.'!$B$4:$B$15</c:f>
              <c:numCache>
                <c:formatCode>General</c:formatCode>
                <c:ptCount val="12"/>
                <c:pt idx="0">
                  <c:v>180</c:v>
                </c:pt>
                <c:pt idx="1">
                  <c:v>65</c:v>
                </c:pt>
                <c:pt idx="2">
                  <c:v>245</c:v>
                </c:pt>
                <c:pt idx="3">
                  <c:v>91</c:v>
                </c:pt>
                <c:pt idx="4">
                  <c:v>38</c:v>
                </c:pt>
                <c:pt idx="5">
                  <c:v>200</c:v>
                </c:pt>
                <c:pt idx="6">
                  <c:v>34</c:v>
                </c:pt>
                <c:pt idx="7">
                  <c:v>31</c:v>
                </c:pt>
                <c:pt idx="8">
                  <c:v>61</c:v>
                </c:pt>
                <c:pt idx="9">
                  <c:v>21</c:v>
                </c:pt>
                <c:pt idx="10">
                  <c:v>25</c:v>
                </c:pt>
                <c:pt idx="11">
                  <c:v>60</c:v>
                </c:pt>
              </c:numCache>
            </c:numRef>
          </c:val>
        </c:ser>
        <c:ser>
          <c:idx val="1"/>
          <c:order val="1"/>
          <c:tx>
            <c:strRef>
              <c:f>'İstatistiki B. B. T.S.'!$C$2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'İstatistiki B. B. T.S.'!$C$4:$C$15</c:f>
              <c:numCache>
                <c:formatCode>General</c:formatCode>
                <c:ptCount val="12"/>
                <c:pt idx="0">
                  <c:v>556</c:v>
                </c:pt>
                <c:pt idx="1">
                  <c:v>211</c:v>
                </c:pt>
                <c:pt idx="2">
                  <c:v>779</c:v>
                </c:pt>
                <c:pt idx="3">
                  <c:v>225</c:v>
                </c:pt>
                <c:pt idx="4">
                  <c:v>221</c:v>
                </c:pt>
                <c:pt idx="5">
                  <c:v>1008</c:v>
                </c:pt>
                <c:pt idx="6">
                  <c:v>158</c:v>
                </c:pt>
                <c:pt idx="7">
                  <c:v>159</c:v>
                </c:pt>
                <c:pt idx="8">
                  <c:v>145</c:v>
                </c:pt>
                <c:pt idx="9">
                  <c:v>92</c:v>
                </c:pt>
                <c:pt idx="10">
                  <c:v>80</c:v>
                </c:pt>
                <c:pt idx="11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04512"/>
        <c:axId val="101506048"/>
      </c:barChart>
      <c:catAx>
        <c:axId val="10150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506048"/>
        <c:crosses val="autoZero"/>
        <c:auto val="0"/>
        <c:lblAlgn val="ctr"/>
        <c:lblOffset val="100"/>
        <c:noMultiLvlLbl val="0"/>
      </c:catAx>
      <c:valAx>
        <c:axId val="10150604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01504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İSTATİSTİKİ BÖLGE BİRİMLERİ SINIFLAMASINA GÖRE TURİZM BELGELİ KONAKLAMA TESİSLERİNİN YATAK SAYISI 2017</a:t>
            </a:r>
          </a:p>
        </c:rich>
      </c:tx>
      <c:layout>
        <c:manualLayout>
          <c:xMode val="edge"/>
          <c:yMode val="edge"/>
          <c:x val="4.7050229832382072E-2"/>
          <c:y val="1.4587892049598834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'İstatistiki B. B. Y.S.'!$B$2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'İstatistiki B. B. Y.S.'!$A$4:$A$15</c:f>
              <c:strCache>
                <c:ptCount val="12"/>
                <c:pt idx="0">
                  <c:v>TR1 İstanbul</c:v>
                </c:pt>
                <c:pt idx="1">
                  <c:v>TR2 Batı Marmara</c:v>
                </c:pt>
                <c:pt idx="2">
                  <c:v>TR3 Ege</c:v>
                </c:pt>
                <c:pt idx="3">
                  <c:v>TR4 Doğu Marmara</c:v>
                </c:pt>
                <c:pt idx="4">
                  <c:v>TR5 Batı Anadolu</c:v>
                </c:pt>
                <c:pt idx="5">
                  <c:v>TR6 Akdeniz</c:v>
                </c:pt>
                <c:pt idx="6">
                  <c:v>TR7 Orta Anadolu</c:v>
                </c:pt>
                <c:pt idx="7">
                  <c:v>TR8 Batı Karadeniz</c:v>
                </c:pt>
                <c:pt idx="8">
                  <c:v>TR9 Doğu Karadeniz</c:v>
                </c:pt>
                <c:pt idx="9">
                  <c:v>TRA Kuzeydoğu Anadolu</c:v>
                </c:pt>
                <c:pt idx="10">
                  <c:v>TRB Ortadoğu Anadolu</c:v>
                </c:pt>
                <c:pt idx="11">
                  <c:v>TRC Güneydoğu Anadolu</c:v>
                </c:pt>
              </c:strCache>
            </c:strRef>
          </c:cat>
          <c:val>
            <c:numRef>
              <c:f>'İstatistiki B. B. Y.S.'!$B$4:$B$15</c:f>
              <c:numCache>
                <c:formatCode>General</c:formatCode>
                <c:ptCount val="12"/>
                <c:pt idx="0">
                  <c:v>36497</c:v>
                </c:pt>
                <c:pt idx="1">
                  <c:v>8784</c:v>
                </c:pt>
                <c:pt idx="2">
                  <c:v>70278</c:v>
                </c:pt>
                <c:pt idx="3">
                  <c:v>20451</c:v>
                </c:pt>
                <c:pt idx="4">
                  <c:v>7883</c:v>
                </c:pt>
                <c:pt idx="5">
                  <c:v>83687</c:v>
                </c:pt>
                <c:pt idx="6">
                  <c:v>7666</c:v>
                </c:pt>
                <c:pt idx="7">
                  <c:v>3633</c:v>
                </c:pt>
                <c:pt idx="8">
                  <c:v>8307</c:v>
                </c:pt>
                <c:pt idx="9">
                  <c:v>3584</c:v>
                </c:pt>
                <c:pt idx="10">
                  <c:v>2536</c:v>
                </c:pt>
                <c:pt idx="11">
                  <c:v>9727</c:v>
                </c:pt>
              </c:numCache>
            </c:numRef>
          </c:val>
        </c:ser>
        <c:ser>
          <c:idx val="1"/>
          <c:order val="1"/>
          <c:tx>
            <c:strRef>
              <c:f>'İstatistiki B. B. Y.S.'!$C$2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'İstatistiki B. B. Y.S.'!$C$4:$C$15</c:f>
              <c:numCache>
                <c:formatCode>General</c:formatCode>
                <c:ptCount val="12"/>
                <c:pt idx="0">
                  <c:v>110929</c:v>
                </c:pt>
                <c:pt idx="1">
                  <c:v>22149</c:v>
                </c:pt>
                <c:pt idx="2">
                  <c:v>192329</c:v>
                </c:pt>
                <c:pt idx="3">
                  <c:v>33049</c:v>
                </c:pt>
                <c:pt idx="4">
                  <c:v>34448</c:v>
                </c:pt>
                <c:pt idx="5">
                  <c:v>462453</c:v>
                </c:pt>
                <c:pt idx="6">
                  <c:v>18269</c:v>
                </c:pt>
                <c:pt idx="7">
                  <c:v>12890</c:v>
                </c:pt>
                <c:pt idx="8">
                  <c:v>13329</c:v>
                </c:pt>
                <c:pt idx="9">
                  <c:v>8165</c:v>
                </c:pt>
                <c:pt idx="10">
                  <c:v>9184</c:v>
                </c:pt>
                <c:pt idx="11">
                  <c:v>18092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76832"/>
        <c:axId val="101178368"/>
      </c:barChart>
      <c:catAx>
        <c:axId val="10117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178368"/>
        <c:crosses val="autoZero"/>
        <c:auto val="0"/>
        <c:lblAlgn val="ctr"/>
        <c:lblOffset val="100"/>
        <c:noMultiLvlLbl val="0"/>
      </c:catAx>
      <c:valAx>
        <c:axId val="10117836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01176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BELGELİ YEME</a:t>
            </a:r>
            <a:r>
              <a:rPr lang="tr-TR" baseline="0"/>
              <a:t> </a:t>
            </a:r>
            <a:r>
              <a:rPr lang="en-US"/>
              <a:t>İÇME TESİSLERİNİN SAYISI 2017</a:t>
            </a:r>
          </a:p>
        </c:rich>
      </c:tx>
      <c:layout>
        <c:manualLayout>
          <c:xMode val="edge"/>
          <c:yMode val="edge"/>
          <c:x val="7.9863247863247874E-2"/>
          <c:y val="2.0423048869438368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'Yeme içme Tes.Tür Göre T.S.'!$B$2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'Yeme içme Tes.Tür Göre T.S.'!$A$4:$A$11</c:f>
              <c:strCache>
                <c:ptCount val="8"/>
                <c:pt idx="0">
                  <c:v>Lokanta</c:v>
                </c:pt>
                <c:pt idx="1">
                  <c:v>Kafeterya</c:v>
                </c:pt>
                <c:pt idx="2">
                  <c:v>Özel Tesis</c:v>
                </c:pt>
                <c:pt idx="3">
                  <c:v>Günübirlik Tesis</c:v>
                </c:pt>
                <c:pt idx="4">
                  <c:v>Yüzer Tesis</c:v>
                </c:pt>
                <c:pt idx="5">
                  <c:v>Kış Sporları ve Kayak Merkezleri Mekanik Tesisi</c:v>
                </c:pt>
                <c:pt idx="6">
                  <c:v>Temalı Park</c:v>
                </c:pt>
                <c:pt idx="7">
                  <c:v>Mola Noktası</c:v>
                </c:pt>
              </c:strCache>
            </c:strRef>
          </c:cat>
          <c:val>
            <c:numRef>
              <c:f>'Yeme içme Tes.Tür Göre T.S.'!$B$4:$B$11</c:f>
              <c:numCache>
                <c:formatCode>General</c:formatCode>
                <c:ptCount val="8"/>
                <c:pt idx="0">
                  <c:v>81</c:v>
                </c:pt>
                <c:pt idx="1">
                  <c:v>1</c:v>
                </c:pt>
                <c:pt idx="2">
                  <c:v>9</c:v>
                </c:pt>
                <c:pt idx="3">
                  <c:v>40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strRef>
              <c:f>'Yeme içme Tes.Tür Göre T.S.'!$C$2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'Yeme içme Tes.Tür Göre T.S.'!$C$4:$C$11</c:f>
              <c:numCache>
                <c:formatCode>General</c:formatCode>
                <c:ptCount val="8"/>
                <c:pt idx="0">
                  <c:v>541</c:v>
                </c:pt>
                <c:pt idx="1">
                  <c:v>7</c:v>
                </c:pt>
                <c:pt idx="2">
                  <c:v>300</c:v>
                </c:pt>
                <c:pt idx="3">
                  <c:v>60</c:v>
                </c:pt>
                <c:pt idx="4">
                  <c:v>27</c:v>
                </c:pt>
                <c:pt idx="6">
                  <c:v>1</c:v>
                </c:pt>
                <c:pt idx="7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95232"/>
        <c:axId val="101296768"/>
      </c:barChart>
      <c:catAx>
        <c:axId val="10129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296768"/>
        <c:crosses val="autoZero"/>
        <c:auto val="0"/>
        <c:lblAlgn val="ctr"/>
        <c:lblOffset val="100"/>
        <c:noMultiLvlLbl val="0"/>
      </c:catAx>
      <c:valAx>
        <c:axId val="10129676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01295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BELGELİ EĞLENCE YERLERİNİN SAYISI 2017</a:t>
            </a:r>
          </a:p>
        </c:rich>
      </c:tx>
      <c:layout>
        <c:manualLayout>
          <c:xMode val="edge"/>
          <c:yMode val="edge"/>
          <c:x val="4.7824752675146374E-2"/>
          <c:y val="1.7505470459518599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'Eğl Tes.Tür Göre T.S.'!$B$2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'Eğl Tes.Tür Göre T.S.'!$A$4:$A$7</c:f>
              <c:strCache>
                <c:ptCount val="4"/>
                <c:pt idx="0">
                  <c:v>Müstakil Eğlence Yeri</c:v>
                </c:pt>
                <c:pt idx="1">
                  <c:v>Eğlence Merkezi</c:v>
                </c:pt>
                <c:pt idx="2">
                  <c:v>Özel Tesis</c:v>
                </c:pt>
                <c:pt idx="3">
                  <c:v>Barlar</c:v>
                </c:pt>
              </c:strCache>
            </c:strRef>
          </c:cat>
          <c:val>
            <c:numRef>
              <c:f>'Eğl Tes.Tür Göre T.S.'!$B$4:$B$7</c:f>
              <c:numCache>
                <c:formatCode>General</c:formatCode>
                <c:ptCount val="4"/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'Eğl Tes.Tür Göre T.S.'!$C$2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'Eğl Tes.Tür Göre T.S.'!$C$4:$C$7</c:f>
              <c:numCache>
                <c:formatCode>General</c:formatCode>
                <c:ptCount val="4"/>
                <c:pt idx="0">
                  <c:v>40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33344"/>
        <c:axId val="101519744"/>
      </c:barChart>
      <c:catAx>
        <c:axId val="10183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519744"/>
        <c:crosses val="autoZero"/>
        <c:auto val="0"/>
        <c:lblAlgn val="ctr"/>
        <c:lblOffset val="100"/>
        <c:noMultiLvlLbl val="0"/>
      </c:catAx>
      <c:valAx>
        <c:axId val="10151974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01833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TÜR VE SINIFLARINA GÖRE TURİZM BELGELİ DİĞER TESİSLER 2017</a:t>
            </a:r>
          </a:p>
        </c:rich>
      </c:tx>
      <c:layout>
        <c:manualLayout>
          <c:xMode val="edge"/>
          <c:yMode val="edge"/>
          <c:x val="5.4051192318908856E-2"/>
          <c:y val="2.3340627279358133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'Dğr Tes.Tür Göre T.S.'!$B$2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'Dğr Tes.Tür Göre T.S.'!$A$4:$A$10</c:f>
              <c:strCache>
                <c:ptCount val="7"/>
                <c:pt idx="0">
                  <c:v>Golf</c:v>
                </c:pt>
                <c:pt idx="1">
                  <c:v>Yüzme Havuzu</c:v>
                </c:pt>
                <c:pt idx="2">
                  <c:v>Kış Sporları ve Kayak Merkezleri Mekanik Tesisi</c:v>
                </c:pt>
                <c:pt idx="3">
                  <c:v>Kongre ve Sergi Merkezi</c:v>
                </c:pt>
                <c:pt idx="4">
                  <c:v>Temalı Park</c:v>
                </c:pt>
                <c:pt idx="5">
                  <c:v>Spor Tesisi</c:v>
                </c:pt>
                <c:pt idx="6">
                  <c:v>Özel Tesis</c:v>
                </c:pt>
              </c:strCache>
            </c:strRef>
          </c:cat>
          <c:val>
            <c:numRef>
              <c:f>'Dğr Tes.Tür Göre T.S.'!$B$4:$B$10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12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'Dğr Tes.Tür Göre T.S.'!$C$2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'Dğr Tes.Tür Göre T.S.'!$C$4:$C$10</c:f>
              <c:numCache>
                <c:formatCode>General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79008"/>
        <c:axId val="101646336"/>
      </c:barChart>
      <c:catAx>
        <c:axId val="1015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646336"/>
        <c:crosses val="autoZero"/>
        <c:auto val="0"/>
        <c:lblAlgn val="ctr"/>
        <c:lblOffset val="100"/>
        <c:noMultiLvlLbl val="0"/>
      </c:catAx>
      <c:valAx>
        <c:axId val="10164633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01579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104775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504825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504825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104775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590550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590550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66675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66675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523875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295275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523875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workbookViewId="0"/>
  </sheetViews>
  <sheetFormatPr defaultColWidth="9.140625" defaultRowHeight="12.75" x14ac:dyDescent="0.2"/>
  <cols>
    <col min="16" max="18" width="9.140625" customWidth="1"/>
    <col min="19" max="19" width="2.5703125" customWidth="1"/>
    <col min="20" max="21" width="9.140625" hidden="1" customWidth="1"/>
  </cols>
  <sheetData>
    <row r="1" spans="1:21" ht="23.1" customHeight="1" x14ac:dyDescent="0.25">
      <c r="B1" s="35" t="s">
        <v>329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23.1" customHeight="1" x14ac:dyDescent="0.2">
      <c r="A2" s="32">
        <v>1</v>
      </c>
      <c r="B2" s="33" t="s">
        <v>332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23.1" customHeight="1" x14ac:dyDescent="0.2">
      <c r="A3" s="32">
        <v>2</v>
      </c>
      <c r="B3" s="33" t="s">
        <v>333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23.1" customHeight="1" x14ac:dyDescent="0.2">
      <c r="A4" s="32">
        <v>3</v>
      </c>
      <c r="B4" s="33" t="s">
        <v>334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ht="23.1" customHeight="1" x14ac:dyDescent="0.2">
      <c r="A5" s="32">
        <v>4</v>
      </c>
      <c r="B5" s="33" t="s">
        <v>335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1" ht="23.1" customHeight="1" x14ac:dyDescent="0.2">
      <c r="A6" s="32">
        <v>5</v>
      </c>
      <c r="B6" s="33" t="s">
        <v>336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23.1" customHeight="1" x14ac:dyDescent="0.2">
      <c r="A7" s="32">
        <v>6</v>
      </c>
      <c r="B7" s="33" t="s">
        <v>337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23.1" customHeight="1" x14ac:dyDescent="0.2">
      <c r="A8" s="32">
        <v>7</v>
      </c>
      <c r="B8" s="33" t="s">
        <v>401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23.1" customHeight="1" x14ac:dyDescent="0.2">
      <c r="A9" s="32">
        <v>8</v>
      </c>
      <c r="B9" s="33" t="s">
        <v>338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23.1" customHeight="1" x14ac:dyDescent="0.2">
      <c r="A10" s="32">
        <v>9</v>
      </c>
      <c r="B10" s="33" t="s">
        <v>339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pans="1:21" ht="23.1" customHeight="1" x14ac:dyDescent="0.2">
      <c r="A11" s="32">
        <v>10</v>
      </c>
      <c r="B11" s="33" t="s">
        <v>340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</row>
    <row r="12" spans="1:21" ht="23.1" customHeight="1" x14ac:dyDescent="0.2">
      <c r="A12" s="32">
        <v>11</v>
      </c>
      <c r="B12" s="33" t="s">
        <v>341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spans="1:21" ht="23.1" customHeight="1" x14ac:dyDescent="0.2">
      <c r="A13" s="32">
        <v>12</v>
      </c>
      <c r="B13" s="33" t="s">
        <v>342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spans="1:21" ht="23.1" customHeight="1" x14ac:dyDescent="0.2">
      <c r="A14" s="32">
        <v>13</v>
      </c>
      <c r="B14" s="33" t="s">
        <v>343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1:21" ht="23.1" customHeight="1" x14ac:dyDescent="0.2">
      <c r="A15" s="32">
        <v>14</v>
      </c>
      <c r="B15" s="33" t="s">
        <v>344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spans="1:21" ht="23.1" customHeight="1" x14ac:dyDescent="0.2">
      <c r="A16" s="32">
        <v>15</v>
      </c>
      <c r="B16" s="33" t="s">
        <v>345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spans="1:21" ht="23.1" customHeight="1" x14ac:dyDescent="0.2">
      <c r="A17" s="32">
        <v>16</v>
      </c>
      <c r="B17" s="33" t="s">
        <v>346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ht="23.1" customHeight="1" x14ac:dyDescent="0.2">
      <c r="A18" s="32">
        <v>17</v>
      </c>
      <c r="B18" s="33" t="s">
        <v>347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ht="23.1" customHeight="1" x14ac:dyDescent="0.2">
      <c r="A19" s="32">
        <v>18</v>
      </c>
      <c r="B19" s="33" t="s">
        <v>348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1:21" ht="23.1" customHeight="1" x14ac:dyDescent="0.2">
      <c r="A20" s="32">
        <v>19</v>
      </c>
      <c r="B20" s="33" t="s">
        <v>349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spans="1:21" ht="23.1" customHeight="1" x14ac:dyDescent="0.2">
      <c r="A21" s="32">
        <v>20</v>
      </c>
      <c r="B21" s="33" t="s">
        <v>350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spans="1:21" ht="23.1" customHeight="1" x14ac:dyDescent="0.2">
      <c r="A22" s="32">
        <v>21</v>
      </c>
      <c r="B22" s="33" t="s">
        <v>351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spans="1:21" ht="23.1" customHeight="1" x14ac:dyDescent="0.2">
      <c r="A23" s="32">
        <v>22</v>
      </c>
      <c r="B23" s="33" t="s">
        <v>352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spans="1:21" ht="23.1" customHeight="1" x14ac:dyDescent="0.2">
      <c r="A24" s="32">
        <v>23</v>
      </c>
      <c r="B24" s="33" t="s">
        <v>353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spans="1:21" ht="23.1" customHeight="1" x14ac:dyDescent="0.2">
      <c r="A25" s="32">
        <v>24</v>
      </c>
      <c r="B25" s="33" t="s">
        <v>354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spans="1:21" ht="23.1" customHeight="1" x14ac:dyDescent="0.2">
      <c r="A26" s="32">
        <v>25</v>
      </c>
      <c r="B26" s="33" t="s">
        <v>355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spans="1:21" ht="23.1" customHeight="1" x14ac:dyDescent="0.2">
      <c r="A27" s="32">
        <v>26</v>
      </c>
      <c r="B27" s="33" t="s">
        <v>356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spans="1:21" ht="23.1" customHeight="1" x14ac:dyDescent="0.2">
      <c r="A28" s="32">
        <v>27</v>
      </c>
      <c r="B28" s="33" t="s">
        <v>357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ht="23.1" customHeight="1" x14ac:dyDescent="0.2">
      <c r="A29" s="32">
        <v>28</v>
      </c>
      <c r="B29" s="33" t="s">
        <v>358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1:21" ht="23.1" customHeight="1" x14ac:dyDescent="0.2">
      <c r="A30" s="32">
        <v>29</v>
      </c>
      <c r="B30" s="33" t="s">
        <v>359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spans="1:21" ht="23.1" customHeight="1" x14ac:dyDescent="0.2">
      <c r="A31" s="32">
        <v>30</v>
      </c>
      <c r="B31" s="33" t="s">
        <v>360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spans="1:21" ht="23.1" customHeight="1" x14ac:dyDescent="0.2">
      <c r="A32" s="32">
        <v>31</v>
      </c>
      <c r="B32" s="33" t="s">
        <v>361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1:21" ht="23.1" customHeight="1" x14ac:dyDescent="0.2">
      <c r="A33" s="32">
        <v>32</v>
      </c>
      <c r="B33" s="33" t="s">
        <v>362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spans="1:21" ht="23.1" customHeight="1" x14ac:dyDescent="0.2">
      <c r="A34" s="32">
        <v>33</v>
      </c>
      <c r="B34" s="33" t="s">
        <v>363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spans="1:21" ht="23.1" customHeight="1" x14ac:dyDescent="0.2">
      <c r="A35" s="32">
        <v>34</v>
      </c>
      <c r="B35" s="33" t="s">
        <v>364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spans="1:21" ht="23.1" customHeight="1" x14ac:dyDescent="0.2">
      <c r="A36" s="32">
        <v>35</v>
      </c>
      <c r="B36" s="33" t="s">
        <v>365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spans="1:21" ht="23.1" customHeight="1" x14ac:dyDescent="0.2">
      <c r="A37" s="32">
        <v>36</v>
      </c>
      <c r="B37" s="33" t="s">
        <v>366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1:21" ht="23.1" customHeight="1" x14ac:dyDescent="0.2">
      <c r="A38" s="32">
        <v>37</v>
      </c>
      <c r="B38" s="33" t="s">
        <v>367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1:21" ht="23.1" customHeight="1" x14ac:dyDescent="0.2">
      <c r="A39" s="32">
        <v>38</v>
      </c>
      <c r="B39" s="33" t="s">
        <v>368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ht="23.1" customHeight="1" x14ac:dyDescent="0.2">
      <c r="A40" s="32">
        <v>39</v>
      </c>
      <c r="B40" s="33" t="s">
        <v>369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1:21" ht="23.1" customHeight="1" x14ac:dyDescent="0.2">
      <c r="A41" s="32">
        <v>40</v>
      </c>
      <c r="B41" s="33" t="s">
        <v>370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1:21" ht="23.1" customHeight="1" x14ac:dyDescent="0.2">
      <c r="A42" s="32">
        <v>41</v>
      </c>
      <c r="B42" s="33" t="s">
        <v>371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ht="23.1" customHeight="1" x14ac:dyDescent="0.2">
      <c r="A43" s="32">
        <v>42</v>
      </c>
      <c r="B43" s="33" t="s">
        <v>372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spans="1:21" ht="23.1" customHeight="1" x14ac:dyDescent="0.2">
      <c r="A44" s="32">
        <v>43</v>
      </c>
      <c r="B44" s="33" t="s">
        <v>373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spans="1:21" ht="23.1" customHeight="1" x14ac:dyDescent="0.2">
      <c r="A45" s="32">
        <v>44</v>
      </c>
      <c r="B45" s="33" t="s">
        <v>374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spans="1:21" ht="23.1" customHeight="1" x14ac:dyDescent="0.2">
      <c r="A46" s="32">
        <v>45</v>
      </c>
      <c r="B46" s="33" t="s">
        <v>375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spans="1:21" ht="23.1" customHeight="1" x14ac:dyDescent="0.2">
      <c r="A47" s="32">
        <v>46</v>
      </c>
      <c r="B47" s="33" t="s">
        <v>376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1" ht="23.1" customHeight="1" x14ac:dyDescent="0.2">
      <c r="A48" s="32">
        <v>47</v>
      </c>
      <c r="B48" s="33" t="s">
        <v>377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spans="1:21" ht="23.1" customHeight="1" x14ac:dyDescent="0.2">
      <c r="A49" s="32">
        <v>48</v>
      </c>
      <c r="B49" s="33" t="s">
        <v>378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spans="1:21" ht="23.1" customHeight="1" x14ac:dyDescent="0.2">
      <c r="A50" s="32">
        <v>49</v>
      </c>
      <c r="B50" s="33" t="s">
        <v>379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spans="1:21" ht="23.1" customHeight="1" x14ac:dyDescent="0.2">
      <c r="A51" s="32">
        <v>50</v>
      </c>
      <c r="B51" s="33" t="s">
        <v>380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spans="1:21" ht="23.1" customHeight="1" x14ac:dyDescent="0.2">
      <c r="A52" s="32">
        <v>51</v>
      </c>
      <c r="B52" s="33" t="s">
        <v>381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spans="1:21" ht="23.1" customHeight="1" x14ac:dyDescent="0.2">
      <c r="A53" s="32">
        <v>52</v>
      </c>
      <c r="B53" s="33" t="s">
        <v>382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spans="1:21" ht="23.1" customHeight="1" x14ac:dyDescent="0.2">
      <c r="A54" s="32">
        <v>53</v>
      </c>
      <c r="B54" s="33" t="s">
        <v>383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spans="1:21" ht="23.1" customHeight="1" x14ac:dyDescent="0.2">
      <c r="A55" s="32">
        <v>54</v>
      </c>
      <c r="B55" s="33" t="s">
        <v>384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21" ht="23.1" customHeight="1" x14ac:dyDescent="0.2">
      <c r="A56" s="32">
        <v>55</v>
      </c>
      <c r="B56" s="33" t="s">
        <v>385</v>
      </c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spans="1:21" ht="23.1" customHeight="1" x14ac:dyDescent="0.2">
      <c r="A57" s="32">
        <v>56</v>
      </c>
      <c r="B57" s="33" t="s">
        <v>386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spans="1:21" ht="23.1" customHeight="1" x14ac:dyDescent="0.2">
      <c r="A58" s="32">
        <v>57</v>
      </c>
      <c r="B58" s="33" t="s">
        <v>387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spans="1:21" ht="23.1" customHeight="1" x14ac:dyDescent="0.2">
      <c r="A59" s="32">
        <v>58</v>
      </c>
      <c r="B59" s="33" t="s">
        <v>388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1:21" ht="23.1" customHeight="1" x14ac:dyDescent="0.2">
      <c r="A60" s="32">
        <v>59</v>
      </c>
      <c r="B60" s="33" t="s">
        <v>389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spans="1:21" ht="23.1" customHeight="1" x14ac:dyDescent="0.2">
      <c r="A61" s="32">
        <v>60</v>
      </c>
      <c r="B61" s="33" t="s">
        <v>390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  <row r="62" spans="1:21" ht="23.1" customHeight="1" x14ac:dyDescent="0.2">
      <c r="A62" s="32">
        <v>61</v>
      </c>
      <c r="B62" s="33" t="s">
        <v>391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spans="1:21" ht="23.1" customHeight="1" x14ac:dyDescent="0.2">
      <c r="A63" s="32">
        <v>62</v>
      </c>
      <c r="B63" s="33" t="s">
        <v>392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spans="1:21" ht="23.1" customHeight="1" x14ac:dyDescent="0.2">
      <c r="A64" s="32">
        <v>63</v>
      </c>
      <c r="B64" s="33" t="s">
        <v>394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1:21" ht="23.1" customHeight="1" x14ac:dyDescent="0.2">
      <c r="A65" s="32">
        <v>64</v>
      </c>
      <c r="B65" s="33" t="s">
        <v>393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1:21" ht="23.1" customHeight="1" x14ac:dyDescent="0.2">
      <c r="A66" s="32">
        <v>65</v>
      </c>
      <c r="B66" s="33" t="s">
        <v>395</v>
      </c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1:21" ht="23.1" customHeight="1" x14ac:dyDescent="0.2">
      <c r="A67" s="32">
        <v>66</v>
      </c>
      <c r="B67" s="33" t="s">
        <v>396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1:21" ht="23.1" customHeight="1" x14ac:dyDescent="0.2">
      <c r="A68" s="32">
        <v>67</v>
      </c>
      <c r="B68" s="33" t="s">
        <v>397</v>
      </c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1:21" ht="23.1" customHeight="1" x14ac:dyDescent="0.2">
      <c r="A69" s="32">
        <v>68</v>
      </c>
      <c r="B69" s="33" t="s">
        <v>398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1:21" ht="23.1" customHeight="1" x14ac:dyDescent="0.2">
      <c r="A70" s="32">
        <v>69</v>
      </c>
      <c r="B70" s="33" t="s">
        <v>399</v>
      </c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</sheetData>
  <mergeCells count="70">
    <mergeCell ref="B1:U1"/>
    <mergeCell ref="B2:U2"/>
    <mergeCell ref="B3:U3"/>
    <mergeCell ref="B4:U4"/>
    <mergeCell ref="B5:U5"/>
    <mergeCell ref="B6:U6"/>
    <mergeCell ref="B7:U7"/>
    <mergeCell ref="B8:U8"/>
    <mergeCell ref="B9:U9"/>
    <mergeCell ref="B10:U10"/>
    <mergeCell ref="B11:U11"/>
    <mergeCell ref="B12:U12"/>
    <mergeCell ref="B13:U13"/>
    <mergeCell ref="B14:U14"/>
    <mergeCell ref="B15:U15"/>
    <mergeCell ref="B16:U16"/>
    <mergeCell ref="B17:U17"/>
    <mergeCell ref="B18:U18"/>
    <mergeCell ref="B19:U19"/>
    <mergeCell ref="B20:U20"/>
    <mergeCell ref="B21:U21"/>
    <mergeCell ref="B22:U22"/>
    <mergeCell ref="B23:U23"/>
    <mergeCell ref="B24:U24"/>
    <mergeCell ref="B25:U25"/>
    <mergeCell ref="B26:U26"/>
    <mergeCell ref="B27:U27"/>
    <mergeCell ref="B28:U28"/>
    <mergeCell ref="B29:U29"/>
    <mergeCell ref="B30:U30"/>
    <mergeCell ref="B31:U31"/>
    <mergeCell ref="B32:U32"/>
    <mergeCell ref="B33:U33"/>
    <mergeCell ref="B34:U34"/>
    <mergeCell ref="B35:U35"/>
    <mergeCell ref="B36:U36"/>
    <mergeCell ref="B37:U37"/>
    <mergeCell ref="B38:U38"/>
    <mergeCell ref="B39:U39"/>
    <mergeCell ref="B40:U40"/>
    <mergeCell ref="B41:U41"/>
    <mergeCell ref="B42:U42"/>
    <mergeCell ref="B43:U43"/>
    <mergeCell ref="B44:U44"/>
    <mergeCell ref="B45:U45"/>
    <mergeCell ref="B46:U46"/>
    <mergeCell ref="B47:U47"/>
    <mergeCell ref="B48:U48"/>
    <mergeCell ref="B49:U49"/>
    <mergeCell ref="B50:U50"/>
    <mergeCell ref="B51:U51"/>
    <mergeCell ref="B52:U52"/>
    <mergeCell ref="B53:U53"/>
    <mergeCell ref="B54:U54"/>
    <mergeCell ref="B55:U55"/>
    <mergeCell ref="B56:U56"/>
    <mergeCell ref="B57:U57"/>
    <mergeCell ref="B58:U58"/>
    <mergeCell ref="B59:U59"/>
    <mergeCell ref="B60:U60"/>
    <mergeCell ref="B61:U61"/>
    <mergeCell ref="B62:U62"/>
    <mergeCell ref="B63:U63"/>
    <mergeCell ref="B64:U64"/>
    <mergeCell ref="B70:U70"/>
    <mergeCell ref="B65:U65"/>
    <mergeCell ref="B66:U66"/>
    <mergeCell ref="B67:U67"/>
    <mergeCell ref="B68:U68"/>
    <mergeCell ref="B69:U69"/>
  </mergeCells>
  <hyperlinks>
    <hyperlink ref="B2:C71" location="'Yıllara Göre T.S.'!A1" display="YILLARA GÖRE TURİZM BELGELİ KONAKLAMA TESİSLERİNİN SAYISI (1998-2017)"/>
    <hyperlink ref="B3:C72" location="'Yıllara Göre Y.S.'!A1" display="YILLARA GÖRE TURİZM BELGELİ KONAKLAMA TESİSLERİNİN YATAK SAYISI (1998-2017)"/>
    <hyperlink ref="B4:C73" location="'Kon. Tes.Tür.Göre T.S.'!A1" display="TÜRLERİNE GÖRE TURİZM BELGELİ KONAKLAMA TESİSLERİNİN SAYISI 2017"/>
    <hyperlink ref="B5:C74" location="'Kon. Tes.Türlerine Göre Y.S.'!A1" display="TÜRLERİNE GÖRE TURİZM BELGELİ KONAKLAMA TESİSLERİNİN YATAK SAYISI 2017"/>
    <hyperlink ref="B6:C75" location="'İstatistiki B. B. T.S.'!A1" display="İSTATİSTİKİ BÖLGE BİRİMLERİ SINIFLAMASINA GÖRE TURİZM BELGELİ KONAKLAMA TESİSLERİNİN SAYISI 2017"/>
    <hyperlink ref="B7:C76" location="'İstatistiki B. B. Y.S.'!A1" display="İSTATİSTİKİ BÖLGE BİRİMLERİ SINIFLAMASINA GÖRE TURİZM BELGELİ KONAKLAMA TESİSLERİNİN YATAK SAYISI 2017"/>
    <hyperlink ref="B8:C77" location="'Yeme içme Tes.Tür Göre T.S.'!A1" display="TURİZM BELGELİ YEME_İÇME TESİSLERİNİN SAYISI 2017"/>
    <hyperlink ref="B9:C78" location="'Eğl Tes.Tür Göre T.S.'!A1" display="TURİZM BELGELİ EĞLENCE YERLERİNİN SAYISI 2017"/>
    <hyperlink ref="B10:C79" location="'Dğr Tes.Tür Göre T.S.'!A1" display="TÜR VE SINIFLARINA GÖRE TURİZM BELGELİ DİĞER TESİSLER 2017"/>
    <hyperlink ref="B11:C80" location="'Sınıf Göre T. S.'!A1" display="TURİZM BELGELİ OTELLERİN TESİS SAYILARININ SINIFLARA GÖRE DAĞILIMI 2017"/>
    <hyperlink ref="B12:C81" location="'Sınıf Göre Y.S.'!A1" display="TURİZM BELGELİ OTELLERİN TESİS YATAK SAYILARININ SINIFLARA GÖRE DAĞILIMI 2017"/>
    <hyperlink ref="B13:C82" location="'Yıl'!A1" display="YILLARA GÖRE TURİZM BELGELİ KONAKLAMA TESİSLERİNİN SAYISI (1998 - 2017)"/>
    <hyperlink ref="B14:C83" location="'İst. B.B. Konkalama'!A1" display="İSTATİSTİKİ BÖLGE BİRİMLERİ SINIFLAMASINA GÖRE TURİZM BELGELİ KONAKLAMA TESİSLERİNİN SAYISI(31.12.2017)"/>
    <hyperlink ref="B15:C84" location="'İl'!A1" display="İSTATİSTİKİ BÖLGE BİRİMLERİ SINIFLAMASINA GÖRE TURİZM BELGELİ KONAKLAMA TESİSLERİNİN İL BAZINDA TÜR VE SINIFLARA GÖRE DAĞILIMI 2017"/>
    <hyperlink ref="B16:C85" location="'İl İlçe'!A1" display="TURİZM BELGELİ KONAKLAMA TESİSLERİNİN İL İLÇE BAZINDA TÜR VE SINIFLARA GÖRE DAĞILIMI 2017"/>
    <hyperlink ref="B16:C86" location="'Tür  ve Sınıf'!A1" display="TÜRLERİNE VE SINIFLARINA GÖRE TURİZM BELGELİ KONAKLAMA TESİSLERİNİN SAYISI (31.12.2017)"/>
    <hyperlink ref="B17:C87" location="'TR1 İstanbul Konaklama'!A1" display="TÜRLERİNE VE SINIFLARINA GÖRE TURİZM BELGELİ KONAKLAMA TESİSLERİNİN SAYISI(İSTANBUL)(31.12.2017)"/>
    <hyperlink ref="B18:C88" location="'TR2 Batı Marmara Konaklama'!A1" display="TÜRLERİNE VE SINIFLARINA GÖRE TURİZM BELGELİ KONAKLAMA TESİSLERİNİN SAYISI(BATI MARMARA)(31.12.2017)"/>
    <hyperlink ref="B19:C89" location="'TR3 Ege Konaklama'!A1" display="TÜRLERİNE VE SINIFLARINA GÖRE TURİZM BELGELİ KONAKLAMA TESİSLERİNİN SAYISI(EGE)(31.12.2017)"/>
    <hyperlink ref="B20:C90" location="'TR4 Doğu Marmara Konaklama'!A1" display="TÜRLERİNE VE SINIFLARINA GÖRE TURİZM BELGELİ KONAKLAMA TESİSLERİNİN SAYISI(DOĞU MARMARA)(31.12.2017)"/>
    <hyperlink ref="B21:C91" location="'TR5 Batı Anadolu Konaklama'!A1" display="TÜRLERİNE VE SINIFLARINA GÖRE TURİZM BELGELİ KONAKLAMA TESİSLERİNİN SAYISI(BATI ANADOLU)(31.12.2017)"/>
    <hyperlink ref="B22:C92" location="'TR6 Akdeniz Konaklama'!A1" display="TÜRLERİNE VE SINIFLARINA GÖRE TURİZM BELGELİ KONAKLAMA TESİSLERİNİN SAYISI(AKDENİZ)(31.12.2017)"/>
    <hyperlink ref="B23:C93" location="'TR7 Orta Anadolu Konaklama'!A1" display="TÜRLERİNE VE SINIFLARINA GÖRE TURİZM BELGELİ KONAKLAMA TESİSLERİNİN SAYISI(ORTA ANADOLU)(31.12.2017)"/>
    <hyperlink ref="B24:C94" location="'TR8 Batı Karadeniz Konaklama'!A1" display="TÜRLERİNE VE SINIFLARINA GÖRE TURİZM BELGELİ KONAKLAMA TESİSLERİNİN SAYISI(BATI KARADENİZ)(31.12.2017)"/>
    <hyperlink ref="B25:C95" location="'TR9 Doğu Karadeniz Konaklama'!A1" display="TÜRLERİNE VE SINIFLARINA GÖRE TURİZM BELGELİ KONAKLAMA TESİSLERİNİN SAYISI(DOĞU KARADENİZ)(31.12.2017)"/>
    <hyperlink ref="B26:C96" location="'TRA Kuzeydoğu A. Konaklama'!A1" display="TÜRLERİNE VE SINIFLARINA GÖRE TURİZM BELGELİ KONAKLAMA TESİSLERİNİN SAYISI(KUZEYDOĞU ANADOLU)(31.12.2017)"/>
    <hyperlink ref="B27:C97" location="'TRB Ortadoğu A. Konaklama'!A1" display="TÜRLERİNE VE SINIFLARINA GÖRE TURİZM BELGELİ KONAKLAMA TESİSLERİNİN SAYISI(ORTADOĞU ANADOLU)(31.12.2017)"/>
    <hyperlink ref="B28:C98" location="'TRC Güneydoğu A. Konaklama'!A1" display="TÜRLERİNE VE SINIFLARINA GÖRE TURİZM BELGELİ KONAKLAMA TESİSLERİNİN SAYISI(GÜNEYDOĞU ANADOLU)(31.12.2017)"/>
    <hyperlink ref="B29:C99" location="'Tr.Snf.  Yemeİçme'!A1" display="TURİZM BELGELİ YEME-İÇME TESİSLERİNİN SAYISI (31.12.2017)"/>
    <hyperlink ref="B30:C100" location="'İst. B.B. Yemeİçme'!A1" display="İSTATİSTİKİ BÖLGE BİRİMLERİNE SINIFLAMASINA GÖRE TURİZM BELGELİ YEME-İÇME TESİSLERİNİN SAYISI(31.12.2017)"/>
    <hyperlink ref="B31:C101" location="'TR1 İstanbul Yemeİçme'!A1" display="TÜRLERİNE VE SINIFLARINA GÖRE TURİZM BELGELİ YEME İÇME TESİSLERİNİN SAYISI(İSTANBUL)(31.12.2017)"/>
    <hyperlink ref="B32:C102" location="'TR2 Batı Marmara Yemeİçme'!A1" display="TÜRLERİNE VE SINIFLARINA GÖRE TURİZM BELGELİ YEME İÇME TESİSLERİNİN SAYISI(BATI MARMARA)(31.12.2017)"/>
    <hyperlink ref="B33:C103" location="'TR3 Ege Yemeİçme'!A1" display="TÜRLERİNE VE SINIFLARINA GÖRE TURİZM BELGELİ YEME İÇME TESİSLERİNİN SAYISI(EGE)(31.12.2017)"/>
    <hyperlink ref="B34:C104" location="'TR4 Doğu Marmara Yemeİçme'!A1" display="TÜRLERİNE VE SINIFLARINA GÖRE TURİZM BELGELİ YEME İÇME TESİSLERİNİN SAYISI(DOĞU MARMARA)(31.12.2017)"/>
    <hyperlink ref="B35:C105" location="'TR5 Batı A. Yemeİçme'!A1" display="TÜRLERİNE VE SINIFLARINA GÖRE TURİZM BELGELİ YEME İÇME TESİSLERİNİN SAYISI(BATI ANADOLU)(31.12.2017)"/>
    <hyperlink ref="B36:C106" location="'TR6 Akdeniz Yemeİçme'!A1" display="TÜRLERİNE VE SINIFLARINA GÖRE TURİZM BELGELİ YEME İÇME TESİSLERİNİN SAYISI(AKDENİZ)(31.12.2017)"/>
    <hyperlink ref="B37:C107" location="'TR7 Orta A. Yemeİçme'!A1" display="TÜRLERİNE VE SINIFLARINA GÖRE TURİZM BELGELİ YEME İÇME TESİSLERİNİN SAYISI(ORTA ANADOLU)(31.12.2017)"/>
    <hyperlink ref="B38:C108" location="'TR8 Batı Karadeniz Yemeİçme'!A1" display="TÜRLERİNE VE SINIFLARINA GÖRE TURİZM BELGELİ YEME İÇME TESİSLERİNİN SAYISI(BATI KARADENİZ)(31.12.2017)"/>
    <hyperlink ref="B39:C109" location="'TR9 Doğu Karadeniz Yemeİçme'!A1" display="TÜRLERİNE VE SINIFLARINA GÖRE TURİZM BELGELİ YEME İÇME TESİSLERİNİN SAYISI(DOĞU KARADENİZ)(31.12.2017)"/>
    <hyperlink ref="B40:C110" location="'TRA Kuzeydoğu A. Yemeİçme'!A1" display="TÜRLERİNE VE SINIFLARINA GÖRE TURİZM BELGELİ YEME İÇME TESİSLERİNİN SAYISI(KUZEYDOĞU ANADOLU)(31.12.2017)"/>
    <hyperlink ref="B41:C111" location="'TRB Ortadoğu A. Yemeİçme'!A1" display="TÜRLERİNE VE SINIFLARINA GÖRE TURİZM BELGELİ YEME İÇME TESİSLERİNİN SAYISI(ORTADOĞU ANADOLU)(31.12.2017)"/>
    <hyperlink ref="B42:C112" location="'TRC Güneydoğu A. Yemeİçme'!A1" display="TÜRLERİNE VE SINIFLARINA GÖRE TURİZM BELGELİ YEME İÇME TESİSLERİNİN SAYISI(GÜNEYDOĞU ANADOLU)(31.12.2017)"/>
    <hyperlink ref="B43:C113" location="'Tr.Snf. Eğlence'!A1" display="TURİZM BELGELİ EĞLENCE YERLERİNİN SAYISI(31.12.2017)"/>
    <hyperlink ref="B44:C114" location="'İst. B.B. Eğlence'!A1" display="İBBS GÖRE TURİZM BELGELİ EĞLENCE YERLERİNİN SAYISI (31.12.2017)"/>
    <hyperlink ref="B45:C115" location="'TR1 İstanbul Eğlence'!A1" display="TÜRLERİNE VE SINIFLARINA GÖRE TURİZM BELGELİ EĞLENCE TESİSLERİNİN SAYISI(İSTANBUL)(31.12.2017)"/>
    <hyperlink ref="B46:C116" location="'TR2 Batı Marmara Eğlence'!A1" display="TÜRLERİNE VE SINIFLARINA GÖRE TURİZM BELGELİ EĞLENCE TESİSLERİNİN SAYISI(BATI MARMARA)(31.12.2017)"/>
    <hyperlink ref="B47:C117" location="'TR3 Ege Eğlence'!A1" display="TÜRLERİNE VE SINIFLARINA GÖRE TURİZM BELGELİ EĞLENCE TESİSLERİNİN SAYISI(EGE)(31.12.2017)"/>
    <hyperlink ref="B48:C118" location="'TR4 Doğu Marmara Eğlence'!A1" display="TÜRLERİNE VE SINIFLARINA GÖRE TURİZM BELGELİ EĞLENCE TESİSLERİNİN SAYISI(DOĞU MARMARA)(31.12.2017)"/>
    <hyperlink ref="B49:C119" location="'TR5 Batı A. Eğlence'!A1" display="TÜRLERİNE VE SINIFLARINA GÖRE TURİZM BELGELİ EĞLENCE TESİSLERİNİN SAYISI(BATI ANADOLU)(31.12.2017)"/>
    <hyperlink ref="B50:C120" location="'TR6 Akdeniz Eğlence'!A1" display="TÜRLERİNE VE SINIFLARINA GÖRE TURİZM BELGELİ EĞLENCE TESİSLERİNİN SAYISI(AKDENİZ)(31.12.2017)"/>
    <hyperlink ref="B51:C121" location="'TR7 Orta A. Eğlence'!A1" display="TÜRLERİNE VE SINIFLARINA GÖRE TURİZM BELGELİ EĞLENCE TESİSLERİNİN SAYISI(ORTA ANADOLU)(31.12.2017)"/>
    <hyperlink ref="B52:C122" location="'TR8 Batı Karadeniz Eğlence'!A1" display="TÜRLERİNE VE SINIFLARINA GÖRE TURİZM BELGELİ EĞLENCE TESİSLERİNİN SAYISI(BATI KARADENİZ)(31.12.2017)"/>
    <hyperlink ref="B53:C123" location="'TR9 Doğu Karadeniz Eğlence'!A1" display="TÜRLERİNE VE SINIFLARINA GÖRE TURİZM BELGELİ EĞLENCE TESİSLERİNİN SAYISI(DOĞU KARADENİZ)(31.12.2017)"/>
    <hyperlink ref="B54:C124" location="'TRA Kuzeydoğu A. Eğlence'!A1" display="TÜRLERİNE VE SINIFLARINA GÖRE TURİZM BELGELİ EĞLENCE TESİSLERİNİN SAYISI(KUZEYDOĞU ANADOLU)(31.12.2017)"/>
    <hyperlink ref="B55:C125" location="'TRB Ortadoğu A. Eğlence'!A1" display="TÜRLERİNE VE SINIFLARINA GÖRE TURİZM BELGELİ EĞLENCE TESİSLERİNİN SAYISI(ORTADOĞU ANADOLU)(31.12.2017)"/>
    <hyperlink ref="B56:C126" location="'TRC Güneydoğu A. Eğlence'!A1" display="TÜRLERİNE VE SINIFLARINA GÖRE TURİZM BELGELİ EĞLENCE TESİSLERİNİN SAYISI(GÜNEYDOĞU ANADOLU)(31.12.2017)"/>
    <hyperlink ref="B57:C127" location="'Tr.Snf. Diğer'!A1" display="TÜR VE SINIFLARINA GÖRE TURİZM BELGELİ DİĞER TESİSLER(31.12.2017)"/>
    <hyperlink ref="B58:C128" location="'İst. B.B. Diğer'!A1" display="İSTATİSTİKİ BÖLGE BİRİMLERİNE SINIFLAMASINA GÖRE TURİZM BELGELİ DİĞER TESİSLERİN SAYISI (31.12.2017)"/>
    <hyperlink ref="B59:C129" location="'TR1 İstanbul Diğer'!A1" display="TÜRLERİNE VE SINIFLARINA GÖRE TURİZM BELGELİ DİĞER TESİSLERİNİN SAYISI(İSTANBUL)"/>
    <hyperlink ref="B60:C130" location="'TR2 Batı Marmara Diğer'!A1" display="TÜRLERİNE VE SINIFLARINA GÖRE TURİZM BELGELİ DİĞER TESİSLERİNİN SAYISI(BATI MARMARA)"/>
    <hyperlink ref="B61:C131" location="'TR3 Ege Diğer'!A1" display="TÜRLERİNE VE SINIFLARINA GÖRE TURİZM BELGELİ DİĞER TESİSLERİNİN SAYISI(EGE)"/>
    <hyperlink ref="B62:C132" location="'TR4 Doğu Marmara Diğer'!A1" display="TÜRLERİNE VE SINIFLARINA GÖRE TURİZM BELGELİ DİĞER TESİSLERİNİN SAYISI(DOĞU MARMARA)"/>
    <hyperlink ref="B63:C133" location="'TR5 Batı A. Diğer'!A1" display="TÜRLERİNE VE SINIFLARINA GÖRE TURİZM BELGELİ DİĞER TESİSLERİNİN SAYISI(BATI ANADOLU)"/>
    <hyperlink ref="B64:C134" location="'TR6 Akdeniz Diğer'!A1" display="TÜRLERİNE VE SINIFLARINA GÖRE TURİZM BELGELİ DİĞER TESİSLERİNİN SAYISI(AKDENİZ)"/>
    <hyperlink ref="B65:C135" location="'TR7 Orta A. Diğer'!A1" display="TÜRLERİNE VE SINIFLARINA GÖRE TURİZM BELGELİ DİĞER TESİSLERİNİN SAYISI(ORTA ANADOLU)"/>
    <hyperlink ref="B66:C136" location="'TR8 Batı Karadeniz Diğer'!A1" display="TÜRLERİNE VE SINIFLARINA GÖRE TURİZM BELGELİ DİĞER TESİSLERİNİN SAYISI(BATI KARADENİZ)"/>
    <hyperlink ref="B67:C137" location="'TR9 Doğu Karadeniz Diğer'!A1" display="TÜRLERİNE VE SINIFLARINA GÖRE TURİZM BELGELİ DİĞER TESİSLERİNİN SAYISI(DOĞU KARADENİZ)"/>
    <hyperlink ref="B68:C138" location="'TRA Kuzeydoğu A. Diğer'!A1" display="TÜRLERİNE VE SINIFLARINA GÖRE TURİZM BELGELİ DİĞER TESİSLERİNİN SAYISI(KUZEYDOĞU ANADOLU)"/>
    <hyperlink ref="B69:C139" location="'TRB Ortadoğu A. Diğer'!A1" display="TÜRLERİNE VE SINIFLARINA GÖRE TURİZM BELGELİ DİĞER TESİSLERİNİN SAYISI(ORTADOĞU ANADOLU)"/>
    <hyperlink ref="B70:C140" location="'TRC Güneydoğu A. Diğer'!A1" display="TÜRLERİNE VE SINIFLARINA GÖRE TURİZM BELGELİ DİĞER TESİSLERİNİN SAYISI(GÜNEYDOĞU ANADOLU)"/>
  </hyperlinks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0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36" t="s">
        <v>64</v>
      </c>
      <c r="B1" s="34"/>
      <c r="C1" s="34"/>
      <c r="D1" s="34"/>
      <c r="E1" s="34"/>
      <c r="F1" s="34"/>
      <c r="G1" s="34"/>
    </row>
    <row r="2" spans="1:7" ht="38.25" customHeight="1" x14ac:dyDescent="0.2">
      <c r="A2" s="2" t="s">
        <v>1</v>
      </c>
      <c r="B2" s="2" t="s">
        <v>2</v>
      </c>
      <c r="C2" s="2" t="s">
        <v>3</v>
      </c>
    </row>
    <row r="3" spans="1:7" ht="12.75" customHeight="1" x14ac:dyDescent="0.2">
      <c r="A3" s="2" t="s">
        <v>1</v>
      </c>
      <c r="B3" s="2" t="s">
        <v>4</v>
      </c>
      <c r="C3" s="2" t="s">
        <v>4</v>
      </c>
    </row>
    <row r="4" spans="1:7" ht="12.75" customHeight="1" x14ac:dyDescent="0.2">
      <c r="A4" s="2" t="s">
        <v>65</v>
      </c>
      <c r="B4" s="1">
        <v>5</v>
      </c>
      <c r="C4" s="1">
        <v>10</v>
      </c>
    </row>
    <row r="5" spans="1:7" ht="12.75" customHeight="1" x14ac:dyDescent="0.2">
      <c r="A5" s="2" t="s">
        <v>66</v>
      </c>
      <c r="B5" s="1">
        <v>1</v>
      </c>
      <c r="C5" s="1">
        <v>2</v>
      </c>
    </row>
    <row r="6" spans="1:7" ht="12.75" customHeight="1" x14ac:dyDescent="0.2">
      <c r="A6" s="2" t="s">
        <v>57</v>
      </c>
      <c r="B6" s="1">
        <v>2</v>
      </c>
      <c r="C6" s="1">
        <v>2</v>
      </c>
    </row>
    <row r="7" spans="1:7" ht="12.75" customHeight="1" x14ac:dyDescent="0.2">
      <c r="A7" s="2" t="s">
        <v>67</v>
      </c>
      <c r="B7" s="1">
        <v>12</v>
      </c>
      <c r="C7" s="1">
        <v>5</v>
      </c>
    </row>
    <row r="8" spans="1:7" ht="12.75" customHeight="1" x14ac:dyDescent="0.2">
      <c r="A8" s="2" t="s">
        <v>58</v>
      </c>
      <c r="B8" s="1">
        <v>1</v>
      </c>
      <c r="C8" s="1">
        <v>1</v>
      </c>
    </row>
    <row r="9" spans="1:7" ht="12.75" customHeight="1" x14ac:dyDescent="0.2">
      <c r="A9" s="2" t="s">
        <v>68</v>
      </c>
      <c r="B9" s="1">
        <v>1</v>
      </c>
      <c r="C9" s="1">
        <v>1</v>
      </c>
    </row>
    <row r="10" spans="1:7" ht="12.75" customHeight="1" x14ac:dyDescent="0.2">
      <c r="A10" s="2" t="s">
        <v>54</v>
      </c>
      <c r="B10" s="1">
        <v>1</v>
      </c>
      <c r="C10" s="1">
        <v>22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36" t="s">
        <v>69</v>
      </c>
      <c r="B1" s="34"/>
      <c r="C1" s="34"/>
      <c r="D1" s="34"/>
      <c r="E1" s="34"/>
      <c r="F1" s="34"/>
      <c r="G1" s="34"/>
    </row>
    <row r="2" spans="1:7" ht="12.75" customHeight="1" x14ac:dyDescent="0.2">
      <c r="A2" s="2" t="s">
        <v>1</v>
      </c>
      <c r="B2" s="2" t="s">
        <v>1</v>
      </c>
      <c r="C2" s="2" t="s">
        <v>70</v>
      </c>
      <c r="D2" s="2" t="s">
        <v>71</v>
      </c>
      <c r="E2" s="2" t="s">
        <v>72</v>
      </c>
      <c r="F2" s="2" t="s">
        <v>73</v>
      </c>
      <c r="G2" s="2" t="s">
        <v>74</v>
      </c>
    </row>
    <row r="3" spans="1:7" ht="12.75" customHeight="1" x14ac:dyDescent="0.2">
      <c r="A3" s="2" t="s">
        <v>2</v>
      </c>
      <c r="B3" s="2" t="s">
        <v>4</v>
      </c>
      <c r="C3" s="3">
        <v>166</v>
      </c>
      <c r="D3" s="3">
        <v>253</v>
      </c>
      <c r="E3" s="3">
        <v>291</v>
      </c>
      <c r="F3" s="3">
        <v>50</v>
      </c>
      <c r="G3" s="3">
        <v>65</v>
      </c>
    </row>
    <row r="4" spans="1:7" ht="12.75" customHeight="1" x14ac:dyDescent="0.2">
      <c r="A4" s="2" t="s">
        <v>3</v>
      </c>
      <c r="B4" s="2" t="s">
        <v>4</v>
      </c>
      <c r="C4" s="3">
        <v>595</v>
      </c>
      <c r="D4" s="3">
        <v>781</v>
      </c>
      <c r="E4" s="3">
        <v>1008</v>
      </c>
      <c r="F4" s="3">
        <v>407</v>
      </c>
      <c r="G4" s="3">
        <v>54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36" t="s">
        <v>75</v>
      </c>
      <c r="B1" s="34"/>
      <c r="C1" s="34"/>
      <c r="D1" s="34"/>
      <c r="E1" s="34"/>
      <c r="F1" s="34"/>
      <c r="G1" s="34"/>
    </row>
    <row r="2" spans="1:7" ht="12.75" customHeight="1" x14ac:dyDescent="0.2">
      <c r="A2" s="2" t="s">
        <v>1</v>
      </c>
      <c r="B2" s="2" t="s">
        <v>1</v>
      </c>
      <c r="C2" s="2" t="s">
        <v>70</v>
      </c>
      <c r="D2" s="2" t="s">
        <v>71</v>
      </c>
      <c r="E2" s="2" t="s">
        <v>72</v>
      </c>
      <c r="F2" s="2" t="s">
        <v>73</v>
      </c>
      <c r="G2" s="2" t="s">
        <v>74</v>
      </c>
    </row>
    <row r="3" spans="1:7" ht="12.75" customHeight="1" x14ac:dyDescent="0.2">
      <c r="A3" s="2" t="s">
        <v>2</v>
      </c>
      <c r="B3" s="2" t="s">
        <v>26</v>
      </c>
      <c r="C3" s="3">
        <v>105324</v>
      </c>
      <c r="D3" s="3">
        <v>66885</v>
      </c>
      <c r="E3" s="3">
        <v>32074</v>
      </c>
      <c r="F3" s="3">
        <v>3010</v>
      </c>
      <c r="G3" s="3">
        <v>2181</v>
      </c>
    </row>
    <row r="4" spans="1:7" ht="12.75" customHeight="1" x14ac:dyDescent="0.2">
      <c r="A4" s="2" t="s">
        <v>3</v>
      </c>
      <c r="B4" s="2" t="s">
        <v>26</v>
      </c>
      <c r="C4" s="3">
        <v>409064</v>
      </c>
      <c r="D4" s="3">
        <v>228901</v>
      </c>
      <c r="E4" s="3">
        <v>115919</v>
      </c>
      <c r="F4" s="3">
        <v>28471</v>
      </c>
      <c r="G4" s="3">
        <v>3125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23"/>
  <sheetViews>
    <sheetView workbookViewId="0">
      <selection activeCell="J16" sqref="J16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43.5" customHeight="1" x14ac:dyDescent="0.2">
      <c r="A1" s="37" t="s">
        <v>76</v>
      </c>
      <c r="B1" s="38"/>
      <c r="C1" s="38"/>
      <c r="D1" s="38"/>
      <c r="E1" s="38"/>
      <c r="F1" s="38"/>
      <c r="G1" s="38"/>
    </row>
    <row r="2" spans="1:7" ht="38.25" customHeight="1" x14ac:dyDescent="0.2">
      <c r="A2" s="21" t="s">
        <v>1</v>
      </c>
      <c r="B2" s="39" t="s">
        <v>2</v>
      </c>
      <c r="C2" s="39"/>
      <c r="D2" s="39"/>
      <c r="E2" s="39" t="s">
        <v>3</v>
      </c>
      <c r="F2" s="39"/>
      <c r="G2" s="39"/>
    </row>
    <row r="3" spans="1:7" ht="19.5" customHeight="1" x14ac:dyDescent="0.2">
      <c r="A3" s="18" t="s">
        <v>331</v>
      </c>
      <c r="B3" s="11" t="s">
        <v>4</v>
      </c>
      <c r="C3" s="11" t="s">
        <v>77</v>
      </c>
      <c r="D3" s="11" t="s">
        <v>26</v>
      </c>
      <c r="E3" s="11" t="s">
        <v>4</v>
      </c>
      <c r="F3" s="11" t="s">
        <v>77</v>
      </c>
      <c r="G3" s="11" t="s">
        <v>26</v>
      </c>
    </row>
    <row r="4" spans="1:7" ht="18" customHeight="1" x14ac:dyDescent="0.2">
      <c r="A4" s="11">
        <v>1998</v>
      </c>
      <c r="B4" s="17">
        <v>1365</v>
      </c>
      <c r="C4" s="17">
        <v>116286</v>
      </c>
      <c r="D4" s="17">
        <v>249125</v>
      </c>
      <c r="E4" s="17">
        <v>1954</v>
      </c>
      <c r="F4" s="17">
        <v>151397</v>
      </c>
      <c r="G4" s="17">
        <v>314215</v>
      </c>
    </row>
    <row r="5" spans="1:7" ht="18" customHeight="1" x14ac:dyDescent="0.2">
      <c r="A5" s="11">
        <v>1999</v>
      </c>
      <c r="B5" s="17">
        <v>1311</v>
      </c>
      <c r="C5" s="17">
        <v>114840</v>
      </c>
      <c r="D5" s="17">
        <v>245543</v>
      </c>
      <c r="E5" s="17">
        <v>1907</v>
      </c>
      <c r="F5" s="17">
        <v>153749</v>
      </c>
      <c r="G5" s="17">
        <v>319313</v>
      </c>
    </row>
    <row r="6" spans="1:7" ht="18" customHeight="1" x14ac:dyDescent="0.2">
      <c r="A6" s="11">
        <v>2000</v>
      </c>
      <c r="B6" s="17">
        <v>1300</v>
      </c>
      <c r="C6" s="17">
        <v>113452</v>
      </c>
      <c r="D6" s="17">
        <v>243794</v>
      </c>
      <c r="E6" s="17">
        <v>1824</v>
      </c>
      <c r="F6" s="17">
        <v>156367</v>
      </c>
      <c r="G6" s="17">
        <v>325168</v>
      </c>
    </row>
    <row r="7" spans="1:7" ht="18" customHeight="1" x14ac:dyDescent="0.2">
      <c r="A7" s="11">
        <v>2001</v>
      </c>
      <c r="B7" s="17">
        <v>1237</v>
      </c>
      <c r="C7" s="17">
        <v>106683</v>
      </c>
      <c r="D7" s="17">
        <v>229047</v>
      </c>
      <c r="E7" s="17">
        <v>1998</v>
      </c>
      <c r="F7" s="17">
        <v>177371</v>
      </c>
      <c r="G7" s="17">
        <v>368819</v>
      </c>
    </row>
    <row r="8" spans="1:7" ht="18" customHeight="1" x14ac:dyDescent="0.2">
      <c r="A8" s="11">
        <v>2002</v>
      </c>
      <c r="B8" s="17">
        <v>1138</v>
      </c>
      <c r="C8" s="17">
        <v>102972</v>
      </c>
      <c r="D8" s="17">
        <v>222876</v>
      </c>
      <c r="E8" s="17">
        <v>2124</v>
      </c>
      <c r="F8" s="17">
        <v>190327</v>
      </c>
      <c r="G8" s="17">
        <v>396148</v>
      </c>
    </row>
    <row r="9" spans="1:7" ht="18" customHeight="1" x14ac:dyDescent="0.2">
      <c r="A9" s="11">
        <v>2003</v>
      </c>
      <c r="B9" s="17">
        <v>1130</v>
      </c>
      <c r="C9" s="17">
        <v>111894</v>
      </c>
      <c r="D9" s="17">
        <v>242603</v>
      </c>
      <c r="E9" s="17">
        <v>2240</v>
      </c>
      <c r="F9" s="17">
        <v>202339</v>
      </c>
      <c r="G9" s="17">
        <v>420697</v>
      </c>
    </row>
    <row r="10" spans="1:7" ht="18" customHeight="1" x14ac:dyDescent="0.2">
      <c r="A10" s="11">
        <v>2004</v>
      </c>
      <c r="B10" s="17">
        <v>1151</v>
      </c>
      <c r="C10" s="17">
        <v>118883</v>
      </c>
      <c r="D10" s="17">
        <v>259424</v>
      </c>
      <c r="E10" s="17">
        <v>2357</v>
      </c>
      <c r="F10" s="17">
        <v>217664</v>
      </c>
      <c r="G10" s="17">
        <v>454290</v>
      </c>
    </row>
    <row r="11" spans="1:7" ht="18" customHeight="1" x14ac:dyDescent="0.2">
      <c r="A11" s="11">
        <v>2005</v>
      </c>
      <c r="B11" s="17">
        <v>1039</v>
      </c>
      <c r="C11" s="17">
        <v>128005</v>
      </c>
      <c r="D11" s="17">
        <v>278255</v>
      </c>
      <c r="E11" s="17">
        <v>2412</v>
      </c>
      <c r="F11" s="17">
        <v>231123</v>
      </c>
      <c r="G11" s="17">
        <v>483330</v>
      </c>
    </row>
    <row r="12" spans="1:7" ht="18" customHeight="1" x14ac:dyDescent="0.2">
      <c r="A12" s="11">
        <v>2006</v>
      </c>
      <c r="B12" s="17">
        <v>869</v>
      </c>
      <c r="C12" s="17">
        <v>123326</v>
      </c>
      <c r="D12" s="17">
        <v>274687</v>
      </c>
      <c r="E12" s="17">
        <v>2475</v>
      </c>
      <c r="F12" s="17">
        <v>241702</v>
      </c>
      <c r="G12" s="17">
        <v>508632</v>
      </c>
    </row>
    <row r="13" spans="1:7" ht="18" customHeight="1" x14ac:dyDescent="0.2">
      <c r="A13" s="11">
        <v>2007</v>
      </c>
      <c r="B13" s="17">
        <v>776</v>
      </c>
      <c r="C13" s="17">
        <v>112541</v>
      </c>
      <c r="D13" s="17">
        <v>254191</v>
      </c>
      <c r="E13" s="17">
        <v>2514</v>
      </c>
      <c r="F13" s="17">
        <v>251987</v>
      </c>
      <c r="G13" s="17">
        <v>532262</v>
      </c>
    </row>
    <row r="14" spans="1:7" ht="18" customHeight="1" x14ac:dyDescent="0.2">
      <c r="A14" s="11">
        <v>2008</v>
      </c>
      <c r="B14" s="17">
        <v>772</v>
      </c>
      <c r="C14" s="17">
        <v>113487</v>
      </c>
      <c r="D14" s="17">
        <v>258287</v>
      </c>
      <c r="E14" s="17">
        <v>2566</v>
      </c>
      <c r="F14" s="17">
        <v>268633</v>
      </c>
      <c r="G14" s="17">
        <v>567470</v>
      </c>
    </row>
    <row r="15" spans="1:7" ht="18" customHeight="1" x14ac:dyDescent="0.2">
      <c r="A15" s="11">
        <v>2009</v>
      </c>
      <c r="B15" s="17">
        <v>754</v>
      </c>
      <c r="C15" s="17">
        <v>103119</v>
      </c>
      <c r="D15" s="17">
        <v>231456</v>
      </c>
      <c r="E15" s="17">
        <v>2625</v>
      </c>
      <c r="F15" s="17">
        <v>289383</v>
      </c>
      <c r="G15" s="17">
        <v>608765</v>
      </c>
    </row>
    <row r="16" spans="1:7" ht="18" customHeight="1" x14ac:dyDescent="0.2">
      <c r="A16" s="11">
        <v>2010</v>
      </c>
      <c r="B16" s="17">
        <v>877</v>
      </c>
      <c r="C16" s="17">
        <v>114771</v>
      </c>
      <c r="D16" s="17">
        <v>252984</v>
      </c>
      <c r="E16" s="17">
        <v>2647</v>
      </c>
      <c r="F16" s="17">
        <v>299621</v>
      </c>
      <c r="G16" s="17">
        <v>629465</v>
      </c>
    </row>
    <row r="17" spans="1:7" ht="18" customHeight="1" x14ac:dyDescent="0.2">
      <c r="A17" s="11">
        <v>2011</v>
      </c>
      <c r="B17" s="17">
        <v>922</v>
      </c>
      <c r="C17" s="17">
        <v>122364</v>
      </c>
      <c r="D17" s="17">
        <v>267900</v>
      </c>
      <c r="E17" s="17">
        <v>2783</v>
      </c>
      <c r="F17" s="17">
        <v>319319</v>
      </c>
      <c r="G17" s="17">
        <v>668829</v>
      </c>
    </row>
    <row r="18" spans="1:7" ht="18" customHeight="1" x14ac:dyDescent="0.2">
      <c r="A18" s="11">
        <v>2012</v>
      </c>
      <c r="B18" s="17">
        <v>960</v>
      </c>
      <c r="C18" s="17">
        <v>126592</v>
      </c>
      <c r="D18" s="17">
        <v>273877</v>
      </c>
      <c r="E18" s="17">
        <v>2870</v>
      </c>
      <c r="F18" s="17">
        <v>336447</v>
      </c>
      <c r="G18" s="17">
        <v>706019</v>
      </c>
    </row>
    <row r="19" spans="1:7" ht="18" customHeight="1" x14ac:dyDescent="0.2">
      <c r="A19" s="11">
        <v>2013</v>
      </c>
      <c r="B19" s="17">
        <v>1056</v>
      </c>
      <c r="C19" s="17">
        <v>139928</v>
      </c>
      <c r="D19" s="17">
        <v>301862</v>
      </c>
      <c r="E19" s="17">
        <v>2982</v>
      </c>
      <c r="F19" s="17">
        <v>357440</v>
      </c>
      <c r="G19" s="17">
        <v>749299</v>
      </c>
    </row>
    <row r="20" spans="1:7" ht="18" customHeight="1" x14ac:dyDescent="0.2">
      <c r="A20" s="11">
        <v>2014</v>
      </c>
      <c r="B20" s="17">
        <v>1117</v>
      </c>
      <c r="C20" s="17">
        <v>145648</v>
      </c>
      <c r="D20" s="17">
        <v>309556</v>
      </c>
      <c r="E20" s="17">
        <v>3131</v>
      </c>
      <c r="F20" s="17">
        <v>384454</v>
      </c>
      <c r="G20" s="17">
        <v>807316</v>
      </c>
    </row>
    <row r="21" spans="1:7" ht="18" customHeight="1" x14ac:dyDescent="0.2">
      <c r="A21" s="11">
        <v>2015</v>
      </c>
      <c r="B21" s="17">
        <v>1125</v>
      </c>
      <c r="C21" s="17">
        <v>146162</v>
      </c>
      <c r="D21" s="17">
        <v>314194</v>
      </c>
      <c r="E21" s="17">
        <v>3309</v>
      </c>
      <c r="F21" s="17">
        <v>404462</v>
      </c>
      <c r="G21" s="17">
        <v>850089</v>
      </c>
    </row>
    <row r="22" spans="1:7" ht="18" customHeight="1" x14ac:dyDescent="0.2">
      <c r="A22" s="11">
        <v>2016</v>
      </c>
      <c r="B22" s="17">
        <v>1135</v>
      </c>
      <c r="C22" s="17">
        <v>144616</v>
      </c>
      <c r="D22" s="17">
        <v>312912</v>
      </c>
      <c r="E22" s="17">
        <v>3641</v>
      </c>
      <c r="F22" s="17">
        <v>426981</v>
      </c>
      <c r="G22" s="17">
        <v>899881</v>
      </c>
    </row>
    <row r="23" spans="1:7" ht="18" customHeight="1" x14ac:dyDescent="0.2">
      <c r="A23" s="11">
        <v>2017</v>
      </c>
      <c r="B23" s="17">
        <v>1051</v>
      </c>
      <c r="C23" s="17">
        <v>122228</v>
      </c>
      <c r="D23" s="17">
        <v>263033</v>
      </c>
      <c r="E23" s="17">
        <v>3771</v>
      </c>
      <c r="F23" s="17">
        <v>446228</v>
      </c>
      <c r="G23" s="17">
        <v>935286</v>
      </c>
    </row>
  </sheetData>
  <mergeCells count="3">
    <mergeCell ref="A1:G1"/>
    <mergeCell ref="B2:D2"/>
    <mergeCell ref="E2:G2"/>
  </mergeCells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7"/>
  <sheetViews>
    <sheetView workbookViewId="0">
      <selection activeCell="R6" sqref="R6"/>
    </sheetView>
  </sheetViews>
  <sheetFormatPr defaultColWidth="9.140625" defaultRowHeight="12.75" x14ac:dyDescent="0.2"/>
  <cols>
    <col min="1" max="1" width="18.85546875" customWidth="1"/>
    <col min="2" max="2" width="7" customWidth="1"/>
    <col min="3" max="3" width="8.42578125" customWidth="1"/>
    <col min="4" max="4" width="7.5703125" bestFit="1" customWidth="1"/>
    <col min="5" max="5" width="7.85546875" customWidth="1"/>
    <col min="6" max="6" width="7.5703125" bestFit="1" customWidth="1"/>
    <col min="7" max="7" width="8.85546875" customWidth="1"/>
    <col min="8" max="8" width="7" customWidth="1"/>
    <col min="9" max="9" width="8.28515625" customWidth="1"/>
    <col min="10" max="10" width="7.5703125" bestFit="1" customWidth="1"/>
    <col min="11" max="11" width="8.140625" customWidth="1"/>
    <col min="12" max="12" width="8.140625" bestFit="1" customWidth="1"/>
    <col min="13" max="13" width="8.28515625" customWidth="1"/>
  </cols>
  <sheetData>
    <row r="1" spans="1:13" ht="45" customHeight="1" x14ac:dyDescent="0.2">
      <c r="A1" s="40" t="s">
        <v>277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31.5" customHeight="1" x14ac:dyDescent="0.2">
      <c r="A2" s="43" t="s">
        <v>1</v>
      </c>
      <c r="B2" s="39" t="s">
        <v>2</v>
      </c>
      <c r="C2" s="39"/>
      <c r="D2" s="39"/>
      <c r="E2" s="39"/>
      <c r="F2" s="39"/>
      <c r="G2" s="39"/>
      <c r="H2" s="39" t="s">
        <v>3</v>
      </c>
      <c r="I2" s="39"/>
      <c r="J2" s="39"/>
      <c r="K2" s="39"/>
      <c r="L2" s="39"/>
      <c r="M2" s="39"/>
    </row>
    <row r="3" spans="1:13" ht="24.75" customHeight="1" x14ac:dyDescent="0.2">
      <c r="A3" s="44"/>
      <c r="B3" s="39" t="s">
        <v>4</v>
      </c>
      <c r="C3" s="39"/>
      <c r="D3" s="39" t="s">
        <v>77</v>
      </c>
      <c r="E3" s="39"/>
      <c r="F3" s="39" t="s">
        <v>26</v>
      </c>
      <c r="G3" s="39"/>
      <c r="H3" s="39" t="s">
        <v>4</v>
      </c>
      <c r="I3" s="39"/>
      <c r="J3" s="39" t="s">
        <v>77</v>
      </c>
      <c r="K3" s="39"/>
      <c r="L3" s="39" t="s">
        <v>26</v>
      </c>
      <c r="M3" s="39"/>
    </row>
    <row r="4" spans="1:13" ht="48" customHeight="1" x14ac:dyDescent="0.2">
      <c r="A4" s="5" t="s">
        <v>78</v>
      </c>
      <c r="B4" s="11" t="s">
        <v>79</v>
      </c>
      <c r="C4" s="11" t="s">
        <v>80</v>
      </c>
      <c r="D4" s="11" t="s">
        <v>79</v>
      </c>
      <c r="E4" s="11" t="s">
        <v>80</v>
      </c>
      <c r="F4" s="11" t="s">
        <v>79</v>
      </c>
      <c r="G4" s="11" t="s">
        <v>80</v>
      </c>
      <c r="H4" s="11" t="s">
        <v>79</v>
      </c>
      <c r="I4" s="11" t="s">
        <v>80</v>
      </c>
      <c r="J4" s="11" t="s">
        <v>79</v>
      </c>
      <c r="K4" s="11" t="s">
        <v>80</v>
      </c>
      <c r="L4" s="11" t="s">
        <v>79</v>
      </c>
      <c r="M4" s="11" t="s">
        <v>80</v>
      </c>
    </row>
    <row r="5" spans="1:13" ht="27" customHeight="1" x14ac:dyDescent="0.2">
      <c r="A5" s="5" t="s">
        <v>39</v>
      </c>
      <c r="B5" s="13">
        <v>180</v>
      </c>
      <c r="C5" s="14" t="s">
        <v>82</v>
      </c>
      <c r="D5" s="13">
        <v>17404</v>
      </c>
      <c r="E5" s="14" t="s">
        <v>95</v>
      </c>
      <c r="F5" s="13">
        <v>36497</v>
      </c>
      <c r="G5" s="14" t="s">
        <v>107</v>
      </c>
      <c r="H5" s="13">
        <v>556</v>
      </c>
      <c r="I5" s="14" t="s">
        <v>119</v>
      </c>
      <c r="J5" s="13">
        <v>55072</v>
      </c>
      <c r="K5" s="14" t="s">
        <v>131</v>
      </c>
      <c r="L5" s="22">
        <v>110929</v>
      </c>
      <c r="M5" s="14" t="s">
        <v>142</v>
      </c>
    </row>
    <row r="6" spans="1:13" ht="27" customHeight="1" x14ac:dyDescent="0.2">
      <c r="A6" s="5" t="s">
        <v>40</v>
      </c>
      <c r="B6" s="13">
        <v>65</v>
      </c>
      <c r="C6" s="14" t="s">
        <v>83</v>
      </c>
      <c r="D6" s="13">
        <v>4179</v>
      </c>
      <c r="E6" s="14" t="s">
        <v>96</v>
      </c>
      <c r="F6" s="13">
        <v>8784</v>
      </c>
      <c r="G6" s="14" t="s">
        <v>108</v>
      </c>
      <c r="H6" s="13">
        <v>211</v>
      </c>
      <c r="I6" s="14" t="s">
        <v>120</v>
      </c>
      <c r="J6" s="13">
        <v>11002</v>
      </c>
      <c r="K6" s="14" t="s">
        <v>132</v>
      </c>
      <c r="L6" s="22">
        <v>22149</v>
      </c>
      <c r="M6" s="14" t="s">
        <v>143</v>
      </c>
    </row>
    <row r="7" spans="1:13" ht="27" customHeight="1" x14ac:dyDescent="0.2">
      <c r="A7" s="5" t="s">
        <v>41</v>
      </c>
      <c r="B7" s="13">
        <v>245</v>
      </c>
      <c r="C7" s="14" t="s">
        <v>84</v>
      </c>
      <c r="D7" s="13">
        <v>31299</v>
      </c>
      <c r="E7" s="14" t="s">
        <v>97</v>
      </c>
      <c r="F7" s="13">
        <v>70278</v>
      </c>
      <c r="G7" s="14" t="s">
        <v>109</v>
      </c>
      <c r="H7" s="13">
        <v>779</v>
      </c>
      <c r="I7" s="14" t="s">
        <v>121</v>
      </c>
      <c r="J7" s="13">
        <v>91702</v>
      </c>
      <c r="K7" s="14" t="s">
        <v>133</v>
      </c>
      <c r="L7" s="22">
        <v>192329</v>
      </c>
      <c r="M7" s="14" t="s">
        <v>144</v>
      </c>
    </row>
    <row r="8" spans="1:13" ht="27" customHeight="1" x14ac:dyDescent="0.2">
      <c r="A8" s="5" t="s">
        <v>42</v>
      </c>
      <c r="B8" s="13">
        <v>91</v>
      </c>
      <c r="C8" s="14" t="s">
        <v>85</v>
      </c>
      <c r="D8" s="13">
        <v>9487</v>
      </c>
      <c r="E8" s="14" t="s">
        <v>98</v>
      </c>
      <c r="F8" s="13">
        <v>20451</v>
      </c>
      <c r="G8" s="14" t="s">
        <v>110</v>
      </c>
      <c r="H8" s="13">
        <v>225</v>
      </c>
      <c r="I8" s="14" t="s">
        <v>122</v>
      </c>
      <c r="J8" s="13">
        <v>16255</v>
      </c>
      <c r="K8" s="14" t="s">
        <v>134</v>
      </c>
      <c r="L8" s="22">
        <v>33049</v>
      </c>
      <c r="M8" s="14" t="s">
        <v>145</v>
      </c>
    </row>
    <row r="9" spans="1:13" ht="27" customHeight="1" x14ac:dyDescent="0.2">
      <c r="A9" s="5" t="s">
        <v>43</v>
      </c>
      <c r="B9" s="13">
        <v>38</v>
      </c>
      <c r="C9" s="14" t="s">
        <v>86</v>
      </c>
      <c r="D9" s="13">
        <v>3756</v>
      </c>
      <c r="E9" s="14" t="s">
        <v>99</v>
      </c>
      <c r="F9" s="13">
        <v>7883</v>
      </c>
      <c r="G9" s="14" t="s">
        <v>111</v>
      </c>
      <c r="H9" s="13">
        <v>221</v>
      </c>
      <c r="I9" s="14" t="s">
        <v>123</v>
      </c>
      <c r="J9" s="13">
        <v>17175</v>
      </c>
      <c r="K9" s="14" t="s">
        <v>127</v>
      </c>
      <c r="L9" s="22">
        <v>34448</v>
      </c>
      <c r="M9" s="14" t="s">
        <v>146</v>
      </c>
    </row>
    <row r="10" spans="1:13" ht="27" customHeight="1" x14ac:dyDescent="0.2">
      <c r="A10" s="5" t="s">
        <v>44</v>
      </c>
      <c r="B10" s="13">
        <v>200</v>
      </c>
      <c r="C10" s="14" t="s">
        <v>87</v>
      </c>
      <c r="D10" s="13">
        <v>38637</v>
      </c>
      <c r="E10" s="14" t="s">
        <v>100</v>
      </c>
      <c r="F10" s="13">
        <v>83687</v>
      </c>
      <c r="G10" s="14" t="s">
        <v>112</v>
      </c>
      <c r="H10" s="13">
        <v>1008</v>
      </c>
      <c r="I10" s="14" t="s">
        <v>124</v>
      </c>
      <c r="J10" s="13">
        <v>215384</v>
      </c>
      <c r="K10" s="14" t="s">
        <v>135</v>
      </c>
      <c r="L10" s="22">
        <v>462453</v>
      </c>
      <c r="M10" s="14" t="s">
        <v>147</v>
      </c>
    </row>
    <row r="11" spans="1:13" ht="27" customHeight="1" x14ac:dyDescent="0.2">
      <c r="A11" s="5" t="s">
        <v>45</v>
      </c>
      <c r="B11" s="13">
        <v>34</v>
      </c>
      <c r="C11" s="14" t="s">
        <v>88</v>
      </c>
      <c r="D11" s="13">
        <v>3707</v>
      </c>
      <c r="E11" s="14" t="s">
        <v>101</v>
      </c>
      <c r="F11" s="13">
        <v>7666</v>
      </c>
      <c r="G11" s="14" t="s">
        <v>113</v>
      </c>
      <c r="H11" s="13">
        <v>158</v>
      </c>
      <c r="I11" s="14" t="s">
        <v>125</v>
      </c>
      <c r="J11" s="13">
        <v>8740</v>
      </c>
      <c r="K11" s="14" t="s">
        <v>136</v>
      </c>
      <c r="L11" s="22">
        <v>18269</v>
      </c>
      <c r="M11" s="14" t="s">
        <v>148</v>
      </c>
    </row>
    <row r="12" spans="1:13" ht="27" customHeight="1" x14ac:dyDescent="0.2">
      <c r="A12" s="5" t="s">
        <v>46</v>
      </c>
      <c r="B12" s="13">
        <v>31</v>
      </c>
      <c r="C12" s="14" t="s">
        <v>89</v>
      </c>
      <c r="D12" s="13">
        <v>1765</v>
      </c>
      <c r="E12" s="14" t="s">
        <v>102</v>
      </c>
      <c r="F12" s="13">
        <v>3633</v>
      </c>
      <c r="G12" s="14" t="s">
        <v>114</v>
      </c>
      <c r="H12" s="13">
        <v>159</v>
      </c>
      <c r="I12" s="14" t="s">
        <v>126</v>
      </c>
      <c r="J12" s="13">
        <v>6511</v>
      </c>
      <c r="K12" s="14" t="s">
        <v>137</v>
      </c>
      <c r="L12" s="22">
        <v>12890</v>
      </c>
      <c r="M12" s="14" t="s">
        <v>114</v>
      </c>
    </row>
    <row r="13" spans="1:13" ht="27" customHeight="1" x14ac:dyDescent="0.2">
      <c r="A13" s="5" t="s">
        <v>47</v>
      </c>
      <c r="B13" s="13">
        <v>61</v>
      </c>
      <c r="C13" s="14" t="s">
        <v>90</v>
      </c>
      <c r="D13" s="13">
        <v>4091</v>
      </c>
      <c r="E13" s="14" t="s">
        <v>103</v>
      </c>
      <c r="F13" s="13">
        <v>8307</v>
      </c>
      <c r="G13" s="14" t="s">
        <v>115</v>
      </c>
      <c r="H13" s="13">
        <v>145</v>
      </c>
      <c r="I13" s="14" t="s">
        <v>127</v>
      </c>
      <c r="J13" s="13">
        <v>6580</v>
      </c>
      <c r="K13" s="14" t="s">
        <v>138</v>
      </c>
      <c r="L13" s="22">
        <v>13329</v>
      </c>
      <c r="M13" s="14" t="s">
        <v>149</v>
      </c>
    </row>
    <row r="14" spans="1:13" ht="27" customHeight="1" x14ac:dyDescent="0.2">
      <c r="A14" s="5" t="s">
        <v>48</v>
      </c>
      <c r="B14" s="13">
        <v>21</v>
      </c>
      <c r="C14" s="14" t="s">
        <v>91</v>
      </c>
      <c r="D14" s="13">
        <v>1725</v>
      </c>
      <c r="E14" s="14" t="s">
        <v>104</v>
      </c>
      <c r="F14" s="13">
        <v>3584</v>
      </c>
      <c r="G14" s="14" t="s">
        <v>116</v>
      </c>
      <c r="H14" s="13">
        <v>92</v>
      </c>
      <c r="I14" s="14" t="s">
        <v>128</v>
      </c>
      <c r="J14" s="13">
        <v>4172</v>
      </c>
      <c r="K14" s="14" t="s">
        <v>139</v>
      </c>
      <c r="L14" s="22">
        <v>8165</v>
      </c>
      <c r="M14" s="14" t="s">
        <v>150</v>
      </c>
    </row>
    <row r="15" spans="1:13" ht="27" customHeight="1" x14ac:dyDescent="0.2">
      <c r="A15" s="5" t="s">
        <v>49</v>
      </c>
      <c r="B15" s="13">
        <v>25</v>
      </c>
      <c r="C15" s="14" t="s">
        <v>92</v>
      </c>
      <c r="D15" s="13">
        <v>1341</v>
      </c>
      <c r="E15" s="14" t="s">
        <v>105</v>
      </c>
      <c r="F15" s="13">
        <v>2536</v>
      </c>
      <c r="G15" s="14" t="s">
        <v>117</v>
      </c>
      <c r="H15" s="13">
        <v>80</v>
      </c>
      <c r="I15" s="14" t="s">
        <v>129</v>
      </c>
      <c r="J15" s="13">
        <v>4523</v>
      </c>
      <c r="K15" s="14" t="s">
        <v>140</v>
      </c>
      <c r="L15" s="22">
        <v>9184</v>
      </c>
      <c r="M15" s="14" t="s">
        <v>151</v>
      </c>
    </row>
    <row r="16" spans="1:13" ht="27" customHeight="1" x14ac:dyDescent="0.2">
      <c r="A16" s="5" t="s">
        <v>50</v>
      </c>
      <c r="B16" s="13">
        <v>60</v>
      </c>
      <c r="C16" s="14" t="s">
        <v>93</v>
      </c>
      <c r="D16" s="13">
        <v>4837</v>
      </c>
      <c r="E16" s="14" t="s">
        <v>106</v>
      </c>
      <c r="F16" s="13">
        <v>9727</v>
      </c>
      <c r="G16" s="14" t="s">
        <v>118</v>
      </c>
      <c r="H16" s="13">
        <v>137</v>
      </c>
      <c r="I16" s="14" t="s">
        <v>130</v>
      </c>
      <c r="J16" s="13">
        <v>9112</v>
      </c>
      <c r="K16" s="14" t="s">
        <v>141</v>
      </c>
      <c r="L16" s="22">
        <v>18092</v>
      </c>
      <c r="M16" s="14" t="s">
        <v>152</v>
      </c>
    </row>
    <row r="17" spans="1:13" ht="27" customHeight="1" x14ac:dyDescent="0.2">
      <c r="A17" s="15" t="s">
        <v>81</v>
      </c>
      <c r="B17" s="13">
        <v>1051</v>
      </c>
      <c r="C17" s="13">
        <v>100</v>
      </c>
      <c r="D17" s="13">
        <v>122228</v>
      </c>
      <c r="E17" s="13">
        <v>100</v>
      </c>
      <c r="F17" s="13">
        <v>263033</v>
      </c>
      <c r="G17" s="13" t="s">
        <v>94</v>
      </c>
      <c r="H17" s="13">
        <v>3771</v>
      </c>
      <c r="I17" s="13" t="s">
        <v>94</v>
      </c>
      <c r="J17" s="13">
        <v>446228</v>
      </c>
      <c r="K17" s="13" t="s">
        <v>94</v>
      </c>
      <c r="L17" s="22">
        <v>935286</v>
      </c>
      <c r="M17" s="13" t="s">
        <v>94</v>
      </c>
    </row>
  </sheetData>
  <mergeCells count="10">
    <mergeCell ref="A1:M1"/>
    <mergeCell ref="B2:G2"/>
    <mergeCell ref="H2:M2"/>
    <mergeCell ref="B3:C3"/>
    <mergeCell ref="D3:E3"/>
    <mergeCell ref="F3:G3"/>
    <mergeCell ref="H3:I3"/>
    <mergeCell ref="J3:K3"/>
    <mergeCell ref="L3:M3"/>
    <mergeCell ref="A2:A3"/>
  </mergeCells>
  <pageMargins left="0.75" right="0.75" top="1" bottom="1" header="0.5" footer="0.5"/>
  <pageSetup orientation="portrait" r:id="rId1"/>
  <headerFooter alignWithMargins="0"/>
  <ignoredErrors>
    <ignoredError sqref="K5 C6:C13 G6:G8 E6:E16 C15:C16 I8:I16 G10:G16 K6:K16 M5:M13" twoDigitTextYear="1"/>
    <ignoredError sqref="C14 G9 G17 I17 K17 M16" twoDigitTextYear="1" numberStoredAsText="1"/>
    <ignoredError sqref="M17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H97"/>
  <sheetViews>
    <sheetView workbookViewId="0">
      <selection activeCell="F10" sqref="F10"/>
    </sheetView>
  </sheetViews>
  <sheetFormatPr defaultColWidth="9.140625" defaultRowHeight="12.75" x14ac:dyDescent="0.2"/>
  <cols>
    <col min="1" max="1" width="12.7109375" customWidth="1"/>
    <col min="2" max="2" width="16.7109375" customWidth="1"/>
    <col min="3" max="8" width="11.28515625" customWidth="1"/>
  </cols>
  <sheetData>
    <row r="1" spans="1:8" ht="42" customHeight="1" x14ac:dyDescent="0.2">
      <c r="A1" s="40" t="s">
        <v>304</v>
      </c>
      <c r="B1" s="41"/>
      <c r="C1" s="41"/>
      <c r="D1" s="41"/>
      <c r="E1" s="41"/>
      <c r="F1" s="41"/>
      <c r="G1" s="41"/>
      <c r="H1" s="42"/>
    </row>
    <row r="2" spans="1:8" ht="32.25" customHeight="1" x14ac:dyDescent="0.2">
      <c r="A2" s="45" t="s">
        <v>1</v>
      </c>
      <c r="B2" s="46"/>
      <c r="C2" s="39" t="s">
        <v>2</v>
      </c>
      <c r="D2" s="39"/>
      <c r="E2" s="39"/>
      <c r="F2" s="39" t="s">
        <v>3</v>
      </c>
      <c r="G2" s="39"/>
      <c r="H2" s="39"/>
    </row>
    <row r="3" spans="1:8" ht="25.5" customHeight="1" x14ac:dyDescent="0.2">
      <c r="A3" s="47"/>
      <c r="B3" s="48"/>
      <c r="C3" s="11" t="s">
        <v>4</v>
      </c>
      <c r="D3" s="11" t="s">
        <v>77</v>
      </c>
      <c r="E3" s="11" t="s">
        <v>26</v>
      </c>
      <c r="F3" s="11" t="s">
        <v>4</v>
      </c>
      <c r="G3" s="11" t="s">
        <v>77</v>
      </c>
      <c r="H3" s="11" t="s">
        <v>26</v>
      </c>
    </row>
    <row r="4" spans="1:8" ht="25.5" customHeight="1" x14ac:dyDescent="0.2">
      <c r="A4" s="5" t="s">
        <v>153</v>
      </c>
      <c r="B4" s="5" t="s">
        <v>81</v>
      </c>
      <c r="C4" s="23">
        <v>1051</v>
      </c>
      <c r="D4" s="23">
        <v>122228</v>
      </c>
      <c r="E4" s="23">
        <v>263033</v>
      </c>
      <c r="F4" s="23">
        <v>3771</v>
      </c>
      <c r="G4" s="23">
        <v>446228</v>
      </c>
      <c r="H4" s="23">
        <v>935286</v>
      </c>
    </row>
    <row r="5" spans="1:8" ht="25.5" customHeight="1" x14ac:dyDescent="0.2">
      <c r="A5" s="39" t="s">
        <v>39</v>
      </c>
      <c r="B5" s="5" t="s">
        <v>1</v>
      </c>
      <c r="C5" s="23">
        <v>180</v>
      </c>
      <c r="D5" s="23">
        <v>17404</v>
      </c>
      <c r="E5" s="23">
        <v>36497</v>
      </c>
      <c r="F5" s="23">
        <v>556</v>
      </c>
      <c r="G5" s="23">
        <v>55072</v>
      </c>
      <c r="H5" s="23">
        <v>110929</v>
      </c>
    </row>
    <row r="6" spans="1:8" ht="12.75" customHeight="1" x14ac:dyDescent="0.2">
      <c r="A6" s="39"/>
      <c r="B6" s="5" t="s">
        <v>154</v>
      </c>
      <c r="C6" s="23">
        <v>180</v>
      </c>
      <c r="D6" s="23">
        <v>17404</v>
      </c>
      <c r="E6" s="23">
        <v>36497</v>
      </c>
      <c r="F6" s="23">
        <v>556</v>
      </c>
      <c r="G6" s="23">
        <v>55072</v>
      </c>
      <c r="H6" s="23">
        <v>110929</v>
      </c>
    </row>
    <row r="7" spans="1:8" ht="25.5" customHeight="1" x14ac:dyDescent="0.2">
      <c r="A7" s="39" t="s">
        <v>40</v>
      </c>
      <c r="B7" s="5" t="s">
        <v>81</v>
      </c>
      <c r="C7" s="23">
        <v>65</v>
      </c>
      <c r="D7" s="23">
        <v>4179</v>
      </c>
      <c r="E7" s="23">
        <v>8784</v>
      </c>
      <c r="F7" s="23">
        <v>211</v>
      </c>
      <c r="G7" s="23">
        <v>11002</v>
      </c>
      <c r="H7" s="23">
        <v>22149</v>
      </c>
    </row>
    <row r="8" spans="1:8" ht="12.75" customHeight="1" x14ac:dyDescent="0.2">
      <c r="A8" s="39"/>
      <c r="B8" s="5" t="s">
        <v>155</v>
      </c>
      <c r="C8" s="23">
        <v>21</v>
      </c>
      <c r="D8" s="23">
        <v>1760</v>
      </c>
      <c r="E8" s="23">
        <v>3668</v>
      </c>
      <c r="F8" s="23">
        <v>86</v>
      </c>
      <c r="G8" s="23">
        <v>4806</v>
      </c>
      <c r="H8" s="23">
        <v>9747</v>
      </c>
    </row>
    <row r="9" spans="1:8" ht="12.75" customHeight="1" x14ac:dyDescent="0.2">
      <c r="A9" s="39"/>
      <c r="B9" s="5" t="s">
        <v>156</v>
      </c>
      <c r="C9" s="23">
        <v>3</v>
      </c>
      <c r="D9" s="23">
        <v>114</v>
      </c>
      <c r="E9" s="23">
        <v>264</v>
      </c>
      <c r="F9" s="23">
        <v>25</v>
      </c>
      <c r="G9" s="23">
        <v>1165</v>
      </c>
      <c r="H9" s="23">
        <v>2280</v>
      </c>
    </row>
    <row r="10" spans="1:8" ht="12.75" customHeight="1" x14ac:dyDescent="0.2">
      <c r="A10" s="39"/>
      <c r="B10" s="5" t="s">
        <v>157</v>
      </c>
      <c r="C10" s="23">
        <v>8</v>
      </c>
      <c r="D10" s="23">
        <v>878</v>
      </c>
      <c r="E10" s="23">
        <v>1782</v>
      </c>
      <c r="F10" s="23">
        <v>6</v>
      </c>
      <c r="G10" s="23">
        <v>371</v>
      </c>
      <c r="H10" s="23">
        <v>737</v>
      </c>
    </row>
    <row r="11" spans="1:8" ht="12.75" customHeight="1" x14ac:dyDescent="0.2">
      <c r="A11" s="39"/>
      <c r="B11" s="5" t="s">
        <v>158</v>
      </c>
      <c r="C11" s="23">
        <v>7</v>
      </c>
      <c r="D11" s="23">
        <v>529</v>
      </c>
      <c r="E11" s="23">
        <v>1160</v>
      </c>
      <c r="F11" s="23">
        <v>24</v>
      </c>
      <c r="G11" s="23">
        <v>1558</v>
      </c>
      <c r="H11" s="23">
        <v>3061</v>
      </c>
    </row>
    <row r="12" spans="1:8" x14ac:dyDescent="0.2">
      <c r="A12" s="39"/>
      <c r="B12" s="5" t="s">
        <v>159</v>
      </c>
      <c r="C12" s="23">
        <v>26</v>
      </c>
      <c r="D12" s="23">
        <v>898</v>
      </c>
      <c r="E12" s="23">
        <v>1910</v>
      </c>
      <c r="F12" s="23">
        <v>70</v>
      </c>
      <c r="G12" s="23">
        <v>3102</v>
      </c>
      <c r="H12" s="23">
        <v>6324</v>
      </c>
    </row>
    <row r="13" spans="1:8" ht="23.25" customHeight="1" x14ac:dyDescent="0.2">
      <c r="A13" s="39" t="s">
        <v>41</v>
      </c>
      <c r="B13" s="5" t="s">
        <v>81</v>
      </c>
      <c r="C13" s="23">
        <v>245</v>
      </c>
      <c r="D13" s="23">
        <v>31299</v>
      </c>
      <c r="E13" s="23">
        <v>70278</v>
      </c>
      <c r="F13" s="23">
        <v>779</v>
      </c>
      <c r="G13" s="23">
        <v>91702</v>
      </c>
      <c r="H13" s="23">
        <v>192329</v>
      </c>
    </row>
    <row r="14" spans="1:8" x14ac:dyDescent="0.2">
      <c r="A14" s="39"/>
      <c r="B14" s="5" t="s">
        <v>160</v>
      </c>
      <c r="C14" s="23">
        <v>12</v>
      </c>
      <c r="D14" s="23">
        <v>5602</v>
      </c>
      <c r="E14" s="23">
        <v>12412</v>
      </c>
      <c r="F14" s="23">
        <v>20</v>
      </c>
      <c r="G14" s="23">
        <v>3464</v>
      </c>
      <c r="H14" s="23">
        <v>7227</v>
      </c>
    </row>
    <row r="15" spans="1:8" ht="12.75" customHeight="1" x14ac:dyDescent="0.2">
      <c r="A15" s="39"/>
      <c r="B15" s="5" t="s">
        <v>161</v>
      </c>
      <c r="C15" s="23">
        <v>22</v>
      </c>
      <c r="D15" s="23">
        <v>4929</v>
      </c>
      <c r="E15" s="23">
        <v>10905</v>
      </c>
      <c r="F15" s="23">
        <v>81</v>
      </c>
      <c r="G15" s="23">
        <v>12277</v>
      </c>
      <c r="H15" s="23">
        <v>24996</v>
      </c>
    </row>
    <row r="16" spans="1:8" ht="12.75" customHeight="1" x14ac:dyDescent="0.2">
      <c r="A16" s="39"/>
      <c r="B16" s="5" t="s">
        <v>162</v>
      </c>
      <c r="C16" s="23">
        <v>18</v>
      </c>
      <c r="D16" s="23">
        <v>1035</v>
      </c>
      <c r="E16" s="23">
        <v>2103</v>
      </c>
      <c r="F16" s="23">
        <v>34</v>
      </c>
      <c r="G16" s="23">
        <v>3195</v>
      </c>
      <c r="H16" s="23">
        <v>6393</v>
      </c>
    </row>
    <row r="17" spans="1:8" ht="12.75" customHeight="1" x14ac:dyDescent="0.2">
      <c r="A17" s="39"/>
      <c r="B17" s="5" t="s">
        <v>163</v>
      </c>
      <c r="C17" s="23">
        <v>5</v>
      </c>
      <c r="D17" s="23">
        <v>329</v>
      </c>
      <c r="E17" s="23">
        <v>675</v>
      </c>
      <c r="F17" s="23">
        <v>13</v>
      </c>
      <c r="G17" s="23">
        <v>690</v>
      </c>
      <c r="H17" s="23">
        <v>1385</v>
      </c>
    </row>
    <row r="18" spans="1:8" ht="12.75" customHeight="1" x14ac:dyDescent="0.2">
      <c r="A18" s="39"/>
      <c r="B18" s="5" t="s">
        <v>164</v>
      </c>
      <c r="C18" s="23">
        <v>4</v>
      </c>
      <c r="D18" s="23">
        <v>383</v>
      </c>
      <c r="E18" s="23">
        <v>766</v>
      </c>
      <c r="F18" s="23">
        <v>27</v>
      </c>
      <c r="G18" s="23">
        <v>1507</v>
      </c>
      <c r="H18" s="23">
        <v>3029</v>
      </c>
    </row>
    <row r="19" spans="1:8" ht="12.75" customHeight="1" x14ac:dyDescent="0.2">
      <c r="A19" s="39"/>
      <c r="B19" s="5" t="s">
        <v>165</v>
      </c>
      <c r="C19" s="23">
        <v>98</v>
      </c>
      <c r="D19" s="23">
        <v>12092</v>
      </c>
      <c r="E19" s="23">
        <v>27777</v>
      </c>
      <c r="F19" s="23">
        <v>398</v>
      </c>
      <c r="G19" s="23">
        <v>51923</v>
      </c>
      <c r="H19" s="23">
        <v>111178</v>
      </c>
    </row>
    <row r="20" spans="1:8" ht="12.75" customHeight="1" x14ac:dyDescent="0.2">
      <c r="A20" s="39"/>
      <c r="B20" s="5" t="s">
        <v>166</v>
      </c>
      <c r="C20" s="23">
        <v>2</v>
      </c>
      <c r="D20" s="23">
        <v>520</v>
      </c>
      <c r="E20" s="23">
        <v>1240</v>
      </c>
      <c r="F20" s="23">
        <v>12</v>
      </c>
      <c r="G20" s="23">
        <v>537</v>
      </c>
      <c r="H20" s="23">
        <v>1065</v>
      </c>
    </row>
    <row r="21" spans="1:8" ht="12.75" customHeight="1" x14ac:dyDescent="0.2">
      <c r="A21" s="39"/>
      <c r="B21" s="5" t="s">
        <v>167</v>
      </c>
      <c r="C21" s="23">
        <v>84</v>
      </c>
      <c r="D21" s="23">
        <v>6409</v>
      </c>
      <c r="E21" s="23">
        <v>14400</v>
      </c>
      <c r="F21" s="23">
        <v>194</v>
      </c>
      <c r="G21" s="23">
        <v>18109</v>
      </c>
      <c r="H21" s="23">
        <v>37056</v>
      </c>
    </row>
    <row r="22" spans="1:8" ht="25.5" customHeight="1" x14ac:dyDescent="0.2">
      <c r="A22" s="39" t="s">
        <v>42</v>
      </c>
      <c r="B22" s="5" t="s">
        <v>81</v>
      </c>
      <c r="C22" s="23">
        <v>91</v>
      </c>
      <c r="D22" s="23">
        <v>9487</v>
      </c>
      <c r="E22" s="23">
        <v>20451</v>
      </c>
      <c r="F22" s="23">
        <v>225</v>
      </c>
      <c r="G22" s="23">
        <v>16255</v>
      </c>
      <c r="H22" s="23">
        <v>33049</v>
      </c>
    </row>
    <row r="23" spans="1:8" ht="12.75" customHeight="1" x14ac:dyDescent="0.2">
      <c r="A23" s="39"/>
      <c r="B23" s="5" t="s">
        <v>168</v>
      </c>
      <c r="C23" s="23">
        <v>1</v>
      </c>
      <c r="D23" s="23">
        <v>11</v>
      </c>
      <c r="E23" s="23">
        <v>22</v>
      </c>
      <c r="F23" s="23">
        <v>7</v>
      </c>
      <c r="G23" s="23">
        <v>344</v>
      </c>
      <c r="H23" s="23">
        <v>655</v>
      </c>
    </row>
    <row r="24" spans="1:8" ht="12.75" customHeight="1" x14ac:dyDescent="0.2">
      <c r="A24" s="39"/>
      <c r="B24" s="5" t="s">
        <v>169</v>
      </c>
      <c r="C24" s="23">
        <v>10</v>
      </c>
      <c r="D24" s="23">
        <v>1225</v>
      </c>
      <c r="E24" s="23">
        <v>2740</v>
      </c>
      <c r="F24" s="23">
        <v>22</v>
      </c>
      <c r="G24" s="23">
        <v>1755</v>
      </c>
      <c r="H24" s="23">
        <v>3682</v>
      </c>
    </row>
    <row r="25" spans="1:8" ht="12.75" customHeight="1" x14ac:dyDescent="0.2">
      <c r="A25" s="39"/>
      <c r="B25" s="5" t="s">
        <v>170</v>
      </c>
      <c r="C25" s="23">
        <v>36</v>
      </c>
      <c r="D25" s="23">
        <v>3508</v>
      </c>
      <c r="E25" s="23">
        <v>7225</v>
      </c>
      <c r="F25" s="23">
        <v>72</v>
      </c>
      <c r="G25" s="23">
        <v>5693</v>
      </c>
      <c r="H25" s="23">
        <v>11615</v>
      </c>
    </row>
    <row r="26" spans="1:8" ht="12.75" customHeight="1" x14ac:dyDescent="0.2">
      <c r="A26" s="39"/>
      <c r="B26" s="5" t="s">
        <v>171</v>
      </c>
      <c r="C26" s="23">
        <v>6</v>
      </c>
      <c r="D26" s="23">
        <v>286</v>
      </c>
      <c r="E26" s="23">
        <v>563</v>
      </c>
      <c r="F26" s="23">
        <v>14</v>
      </c>
      <c r="G26" s="23">
        <v>666</v>
      </c>
      <c r="H26" s="23">
        <v>1353</v>
      </c>
    </row>
    <row r="27" spans="1:8" ht="12.75" customHeight="1" x14ac:dyDescent="0.2">
      <c r="A27" s="39"/>
      <c r="B27" s="5" t="s">
        <v>172</v>
      </c>
      <c r="C27" s="23">
        <v>6</v>
      </c>
      <c r="D27" s="23">
        <v>336</v>
      </c>
      <c r="E27" s="23">
        <v>688</v>
      </c>
      <c r="F27" s="23">
        <v>31</v>
      </c>
      <c r="G27" s="23">
        <v>2095</v>
      </c>
      <c r="H27" s="23">
        <v>4151</v>
      </c>
    </row>
    <row r="28" spans="1:8" ht="12.75" customHeight="1" x14ac:dyDescent="0.2">
      <c r="A28" s="39"/>
      <c r="B28" s="5" t="s">
        <v>173</v>
      </c>
      <c r="C28" s="23">
        <v>15</v>
      </c>
      <c r="D28" s="23">
        <v>1379</v>
      </c>
      <c r="E28" s="23">
        <v>2880</v>
      </c>
      <c r="F28" s="23">
        <v>54</v>
      </c>
      <c r="G28" s="23">
        <v>3816</v>
      </c>
      <c r="H28" s="23">
        <v>7716</v>
      </c>
    </row>
    <row r="29" spans="1:8" ht="12.75" customHeight="1" x14ac:dyDescent="0.2">
      <c r="A29" s="39"/>
      <c r="B29" s="5" t="s">
        <v>174</v>
      </c>
      <c r="C29" s="23">
        <v>12</v>
      </c>
      <c r="D29" s="23">
        <v>1651</v>
      </c>
      <c r="E29" s="23">
        <v>3443</v>
      </c>
      <c r="F29" s="23">
        <v>14</v>
      </c>
      <c r="G29" s="23">
        <v>1141</v>
      </c>
      <c r="H29" s="23">
        <v>2297</v>
      </c>
    </row>
    <row r="30" spans="1:8" ht="12.75" customHeight="1" x14ac:dyDescent="0.2">
      <c r="A30" s="39"/>
      <c r="B30" s="5" t="s">
        <v>175</v>
      </c>
      <c r="C30" s="23">
        <v>5</v>
      </c>
      <c r="D30" s="23">
        <v>1091</v>
      </c>
      <c r="E30" s="23">
        <v>2890</v>
      </c>
      <c r="F30" s="23">
        <v>11</v>
      </c>
      <c r="G30" s="23">
        <v>745</v>
      </c>
      <c r="H30" s="23">
        <v>1580</v>
      </c>
    </row>
    <row r="31" spans="1:8" ht="27" customHeight="1" x14ac:dyDescent="0.2">
      <c r="A31" s="39" t="s">
        <v>43</v>
      </c>
      <c r="B31" s="5" t="s">
        <v>81</v>
      </c>
      <c r="C31" s="23">
        <v>38</v>
      </c>
      <c r="D31" s="23">
        <v>3756</v>
      </c>
      <c r="E31" s="23">
        <v>7883</v>
      </c>
      <c r="F31" s="23">
        <v>221</v>
      </c>
      <c r="G31" s="23">
        <v>17175</v>
      </c>
      <c r="H31" s="23">
        <v>34448</v>
      </c>
    </row>
    <row r="32" spans="1:8" ht="12.75" customHeight="1" x14ac:dyDescent="0.2">
      <c r="A32" s="39"/>
      <c r="B32" s="5" t="s">
        <v>176</v>
      </c>
      <c r="C32" s="23">
        <v>28</v>
      </c>
      <c r="D32" s="23">
        <v>2135</v>
      </c>
      <c r="E32" s="23">
        <v>4282</v>
      </c>
      <c r="F32" s="23">
        <v>178</v>
      </c>
      <c r="G32" s="23">
        <v>13787</v>
      </c>
      <c r="H32" s="23">
        <v>27660</v>
      </c>
    </row>
    <row r="33" spans="1:8" ht="12.75" customHeight="1" x14ac:dyDescent="0.2">
      <c r="A33" s="39"/>
      <c r="B33" s="5" t="s">
        <v>177</v>
      </c>
      <c r="C33" s="23">
        <v>1</v>
      </c>
      <c r="D33" s="23">
        <v>43</v>
      </c>
      <c r="E33" s="23">
        <v>77</v>
      </c>
      <c r="F33" s="23">
        <v>7</v>
      </c>
      <c r="G33" s="23">
        <v>370</v>
      </c>
      <c r="H33" s="23">
        <v>752</v>
      </c>
    </row>
    <row r="34" spans="1:8" ht="12.75" customHeight="1" x14ac:dyDescent="0.2">
      <c r="A34" s="39"/>
      <c r="B34" s="5" t="s">
        <v>178</v>
      </c>
      <c r="C34" s="23">
        <v>9</v>
      </c>
      <c r="D34" s="23">
        <v>1578</v>
      </c>
      <c r="E34" s="23">
        <v>3524</v>
      </c>
      <c r="F34" s="23">
        <v>36</v>
      </c>
      <c r="G34" s="23">
        <v>3018</v>
      </c>
      <c r="H34" s="23">
        <v>6036</v>
      </c>
    </row>
    <row r="35" spans="1:8" ht="27.75" customHeight="1" x14ac:dyDescent="0.2">
      <c r="A35" s="39" t="s">
        <v>44</v>
      </c>
      <c r="B35" s="5" t="s">
        <v>81</v>
      </c>
      <c r="C35" s="23">
        <v>200</v>
      </c>
      <c r="D35" s="23">
        <v>38637</v>
      </c>
      <c r="E35" s="23">
        <v>83687</v>
      </c>
      <c r="F35" s="23">
        <v>1008</v>
      </c>
      <c r="G35" s="23">
        <v>215384</v>
      </c>
      <c r="H35" s="23">
        <v>462453</v>
      </c>
    </row>
    <row r="36" spans="1:8" ht="12.75" customHeight="1" x14ac:dyDescent="0.2">
      <c r="A36" s="39"/>
      <c r="B36" s="5" t="s">
        <v>179</v>
      </c>
      <c r="C36" s="23">
        <v>10</v>
      </c>
      <c r="D36" s="23">
        <v>972</v>
      </c>
      <c r="E36" s="23">
        <v>2024</v>
      </c>
      <c r="F36" s="23">
        <v>49</v>
      </c>
      <c r="G36" s="23">
        <v>3663</v>
      </c>
      <c r="H36" s="23">
        <v>7383</v>
      </c>
    </row>
    <row r="37" spans="1:8" ht="12.75" customHeight="1" x14ac:dyDescent="0.2">
      <c r="A37" s="39"/>
      <c r="B37" s="5" t="s">
        <v>180</v>
      </c>
      <c r="C37" s="23">
        <v>117</v>
      </c>
      <c r="D37" s="23">
        <v>28393</v>
      </c>
      <c r="E37" s="23">
        <v>61942</v>
      </c>
      <c r="F37" s="23">
        <v>779</v>
      </c>
      <c r="G37" s="23">
        <v>202175</v>
      </c>
      <c r="H37" s="23">
        <v>435734</v>
      </c>
    </row>
    <row r="38" spans="1:8" ht="12.75" customHeight="1" x14ac:dyDescent="0.2">
      <c r="A38" s="39"/>
      <c r="B38" s="5" t="s">
        <v>181</v>
      </c>
      <c r="C38" s="23">
        <v>3</v>
      </c>
      <c r="D38" s="23">
        <v>111</v>
      </c>
      <c r="E38" s="23">
        <v>243</v>
      </c>
      <c r="F38" s="23">
        <v>11</v>
      </c>
      <c r="G38" s="23">
        <v>291</v>
      </c>
      <c r="H38" s="23">
        <v>515</v>
      </c>
    </row>
    <row r="39" spans="1:8" ht="12.75" customHeight="1" x14ac:dyDescent="0.2">
      <c r="A39" s="39"/>
      <c r="B39" s="5" t="s">
        <v>182</v>
      </c>
      <c r="C39" s="23">
        <v>13</v>
      </c>
      <c r="D39" s="23">
        <v>1961</v>
      </c>
      <c r="E39" s="23">
        <v>4132</v>
      </c>
      <c r="F39" s="23">
        <v>46</v>
      </c>
      <c r="G39" s="23">
        <v>2312</v>
      </c>
      <c r="H39" s="23">
        <v>4681</v>
      </c>
    </row>
    <row r="40" spans="1:8" ht="12.75" customHeight="1" x14ac:dyDescent="0.2">
      <c r="A40" s="39"/>
      <c r="B40" s="5" t="s">
        <v>183</v>
      </c>
      <c r="C40" s="23">
        <v>4</v>
      </c>
      <c r="D40" s="23">
        <v>343</v>
      </c>
      <c r="E40" s="23">
        <v>704</v>
      </c>
      <c r="F40" s="23">
        <v>16</v>
      </c>
      <c r="G40" s="23">
        <v>762</v>
      </c>
      <c r="H40" s="23">
        <v>1542</v>
      </c>
    </row>
    <row r="41" spans="1:8" x14ac:dyDescent="0.2">
      <c r="A41" s="39"/>
      <c r="B41" s="5" t="s">
        <v>184</v>
      </c>
      <c r="C41" s="23">
        <v>6</v>
      </c>
      <c r="D41" s="23">
        <v>402</v>
      </c>
      <c r="E41" s="23">
        <v>792</v>
      </c>
      <c r="F41" s="23">
        <v>47</v>
      </c>
      <c r="G41" s="23">
        <v>1763</v>
      </c>
      <c r="H41" s="23">
        <v>3500</v>
      </c>
    </row>
    <row r="42" spans="1:8" ht="12.75" customHeight="1" x14ac:dyDescent="0.2">
      <c r="A42" s="39"/>
      <c r="B42" s="5" t="s">
        <v>185</v>
      </c>
      <c r="C42" s="23">
        <v>44</v>
      </c>
      <c r="D42" s="23">
        <v>6236</v>
      </c>
      <c r="E42" s="23">
        <v>13412</v>
      </c>
      <c r="F42" s="23">
        <v>57</v>
      </c>
      <c r="G42" s="23">
        <v>4205</v>
      </c>
      <c r="H42" s="23">
        <v>8685</v>
      </c>
    </row>
    <row r="43" spans="1:8" x14ac:dyDescent="0.2">
      <c r="A43" s="39"/>
      <c r="B43" s="5" t="s">
        <v>186</v>
      </c>
      <c r="C43" s="23">
        <v>3</v>
      </c>
      <c r="D43" s="23">
        <v>219</v>
      </c>
      <c r="E43" s="23">
        <v>438</v>
      </c>
      <c r="F43" s="23">
        <v>3</v>
      </c>
      <c r="G43" s="23">
        <v>213</v>
      </c>
      <c r="H43" s="23">
        <v>413</v>
      </c>
    </row>
    <row r="44" spans="1:8" ht="25.5" customHeight="1" x14ac:dyDescent="0.2">
      <c r="A44" s="39" t="s">
        <v>45</v>
      </c>
      <c r="B44" s="5" t="s">
        <v>81</v>
      </c>
      <c r="C44" s="23">
        <v>34</v>
      </c>
      <c r="D44" s="23">
        <v>3707</v>
      </c>
      <c r="E44" s="23">
        <v>7666</v>
      </c>
      <c r="F44" s="23">
        <v>158</v>
      </c>
      <c r="G44" s="23">
        <v>8740</v>
      </c>
      <c r="H44" s="23">
        <v>18269</v>
      </c>
    </row>
    <row r="45" spans="1:8" ht="12.75" customHeight="1" x14ac:dyDescent="0.2">
      <c r="A45" s="39"/>
      <c r="B45" s="5" t="s">
        <v>187</v>
      </c>
      <c r="C45" s="23">
        <v>3</v>
      </c>
      <c r="D45" s="23">
        <v>199</v>
      </c>
      <c r="E45" s="23">
        <v>400</v>
      </c>
      <c r="F45" s="23">
        <v>15</v>
      </c>
      <c r="G45" s="23">
        <v>749</v>
      </c>
      <c r="H45" s="23">
        <v>1510</v>
      </c>
    </row>
    <row r="46" spans="1:8" ht="12.75" customHeight="1" x14ac:dyDescent="0.2">
      <c r="A46" s="39"/>
      <c r="B46" s="5" t="s">
        <v>188</v>
      </c>
      <c r="C46" s="23">
        <v>5</v>
      </c>
      <c r="D46" s="23">
        <v>384</v>
      </c>
      <c r="E46" s="23">
        <v>797</v>
      </c>
      <c r="F46" s="23">
        <v>23</v>
      </c>
      <c r="G46" s="23">
        <v>1859</v>
      </c>
      <c r="H46" s="23">
        <v>3760</v>
      </c>
    </row>
    <row r="47" spans="1:8" ht="12.75" customHeight="1" x14ac:dyDescent="0.2">
      <c r="A47" s="39"/>
      <c r="B47" s="5" t="s">
        <v>189</v>
      </c>
      <c r="C47" s="23"/>
      <c r="D47" s="23"/>
      <c r="E47" s="23"/>
      <c r="F47" s="23">
        <v>3</v>
      </c>
      <c r="G47" s="23">
        <v>147</v>
      </c>
      <c r="H47" s="23">
        <v>294</v>
      </c>
    </row>
    <row r="48" spans="1:8" ht="12.75" customHeight="1" x14ac:dyDescent="0.2">
      <c r="A48" s="39"/>
      <c r="B48" s="5" t="s">
        <v>190</v>
      </c>
      <c r="C48" s="23"/>
      <c r="D48" s="23"/>
      <c r="E48" s="23"/>
      <c r="F48" s="23">
        <v>5</v>
      </c>
      <c r="G48" s="23">
        <v>446</v>
      </c>
      <c r="H48" s="23">
        <v>925</v>
      </c>
    </row>
    <row r="49" spans="1:8" ht="12.75" customHeight="1" x14ac:dyDescent="0.2">
      <c r="A49" s="39"/>
      <c r="B49" s="5" t="s">
        <v>191</v>
      </c>
      <c r="C49" s="23">
        <v>14</v>
      </c>
      <c r="D49" s="23">
        <v>1570</v>
      </c>
      <c r="E49" s="23">
        <v>3149</v>
      </c>
      <c r="F49" s="23">
        <v>90</v>
      </c>
      <c r="G49" s="23">
        <v>4287</v>
      </c>
      <c r="H49" s="23">
        <v>9171</v>
      </c>
    </row>
    <row r="50" spans="1:8" ht="12.75" customHeight="1" x14ac:dyDescent="0.2">
      <c r="A50" s="39"/>
      <c r="B50" s="5" t="s">
        <v>192</v>
      </c>
      <c r="C50" s="23">
        <v>3</v>
      </c>
      <c r="D50" s="23">
        <v>462</v>
      </c>
      <c r="E50" s="23">
        <v>1113</v>
      </c>
      <c r="F50" s="23">
        <v>4</v>
      </c>
      <c r="G50" s="23">
        <v>227</v>
      </c>
      <c r="H50" s="23">
        <v>467</v>
      </c>
    </row>
    <row r="51" spans="1:8" ht="12.75" customHeight="1" x14ac:dyDescent="0.2">
      <c r="A51" s="39"/>
      <c r="B51" s="5" t="s">
        <v>193</v>
      </c>
      <c r="C51" s="23">
        <v>8</v>
      </c>
      <c r="D51" s="23">
        <v>679</v>
      </c>
      <c r="E51" s="23">
        <v>1351</v>
      </c>
      <c r="F51" s="23">
        <v>9</v>
      </c>
      <c r="G51" s="23">
        <v>420</v>
      </c>
      <c r="H51" s="23">
        <v>843</v>
      </c>
    </row>
    <row r="52" spans="1:8" ht="12.75" customHeight="1" x14ac:dyDescent="0.2">
      <c r="A52" s="39"/>
      <c r="B52" s="5" t="s">
        <v>194</v>
      </c>
      <c r="C52" s="23">
        <v>1</v>
      </c>
      <c r="D52" s="23">
        <v>413</v>
      </c>
      <c r="E52" s="23">
        <v>856</v>
      </c>
      <c r="F52" s="23">
        <v>9</v>
      </c>
      <c r="G52" s="23">
        <v>605</v>
      </c>
      <c r="H52" s="23">
        <v>1299</v>
      </c>
    </row>
    <row r="53" spans="1:8" ht="30" customHeight="1" x14ac:dyDescent="0.2">
      <c r="A53" s="39" t="s">
        <v>46</v>
      </c>
      <c r="B53" s="5" t="s">
        <v>81</v>
      </c>
      <c r="C53" s="23">
        <v>31</v>
      </c>
      <c r="D53" s="23">
        <v>1765</v>
      </c>
      <c r="E53" s="23">
        <v>3633</v>
      </c>
      <c r="F53" s="23">
        <v>159</v>
      </c>
      <c r="G53" s="23">
        <v>6511</v>
      </c>
      <c r="H53" s="23">
        <v>12890</v>
      </c>
    </row>
    <row r="54" spans="1:8" ht="12.75" customHeight="1" x14ac:dyDescent="0.2">
      <c r="A54" s="39"/>
      <c r="B54" s="5" t="s">
        <v>195</v>
      </c>
      <c r="C54" s="23">
        <v>2</v>
      </c>
      <c r="D54" s="23">
        <v>50</v>
      </c>
      <c r="E54" s="23">
        <v>100</v>
      </c>
      <c r="F54" s="23">
        <v>20</v>
      </c>
      <c r="G54" s="23">
        <v>613</v>
      </c>
      <c r="H54" s="23">
        <v>1225</v>
      </c>
    </row>
    <row r="55" spans="1:8" ht="12.75" customHeight="1" x14ac:dyDescent="0.2">
      <c r="A55" s="39"/>
      <c r="B55" s="5" t="s">
        <v>196</v>
      </c>
      <c r="C55" s="23">
        <v>2</v>
      </c>
      <c r="D55" s="23">
        <v>42</v>
      </c>
      <c r="E55" s="23">
        <v>84</v>
      </c>
      <c r="F55" s="23">
        <v>8</v>
      </c>
      <c r="G55" s="23">
        <v>350</v>
      </c>
      <c r="H55" s="23">
        <v>696</v>
      </c>
    </row>
    <row r="56" spans="1:8" ht="12.75" customHeight="1" x14ac:dyDescent="0.2">
      <c r="A56" s="39"/>
      <c r="B56" s="5" t="s">
        <v>197</v>
      </c>
      <c r="C56" s="23">
        <v>6</v>
      </c>
      <c r="D56" s="23">
        <v>306</v>
      </c>
      <c r="E56" s="23">
        <v>634</v>
      </c>
      <c r="F56" s="23">
        <v>28</v>
      </c>
      <c r="G56" s="23">
        <v>529</v>
      </c>
      <c r="H56" s="23">
        <v>968</v>
      </c>
    </row>
    <row r="57" spans="1:8" x14ac:dyDescent="0.2">
      <c r="A57" s="39"/>
      <c r="B57" s="5" t="s">
        <v>198</v>
      </c>
      <c r="C57" s="23">
        <v>3</v>
      </c>
      <c r="D57" s="23">
        <v>107</v>
      </c>
      <c r="E57" s="23">
        <v>189</v>
      </c>
      <c r="F57" s="23">
        <v>21</v>
      </c>
      <c r="G57" s="23">
        <v>734</v>
      </c>
      <c r="H57" s="23">
        <v>1461</v>
      </c>
    </row>
    <row r="58" spans="1:8" ht="12.75" customHeight="1" x14ac:dyDescent="0.2">
      <c r="A58" s="39"/>
      <c r="B58" s="5" t="s">
        <v>199</v>
      </c>
      <c r="C58" s="23">
        <v>6</v>
      </c>
      <c r="D58" s="23">
        <v>358</v>
      </c>
      <c r="E58" s="23">
        <v>774</v>
      </c>
      <c r="F58" s="23">
        <v>29</v>
      </c>
      <c r="G58" s="23">
        <v>1951</v>
      </c>
      <c r="H58" s="23">
        <v>3923</v>
      </c>
    </row>
    <row r="59" spans="1:8" ht="12.75" customHeight="1" x14ac:dyDescent="0.2">
      <c r="A59" s="39"/>
      <c r="B59" s="5" t="s">
        <v>200</v>
      </c>
      <c r="C59" s="23">
        <v>2</v>
      </c>
      <c r="D59" s="23">
        <v>137</v>
      </c>
      <c r="E59" s="23">
        <v>274</v>
      </c>
      <c r="F59" s="23">
        <v>10</v>
      </c>
      <c r="G59" s="23">
        <v>314</v>
      </c>
      <c r="H59" s="23">
        <v>624</v>
      </c>
    </row>
    <row r="60" spans="1:8" ht="12.75" customHeight="1" x14ac:dyDescent="0.2">
      <c r="A60" s="39"/>
      <c r="B60" s="5" t="s">
        <v>201</v>
      </c>
      <c r="C60" s="23">
        <v>3</v>
      </c>
      <c r="D60" s="23">
        <v>293</v>
      </c>
      <c r="E60" s="23">
        <v>588</v>
      </c>
      <c r="F60" s="23">
        <v>14</v>
      </c>
      <c r="G60" s="23">
        <v>467</v>
      </c>
      <c r="H60" s="23">
        <v>909</v>
      </c>
    </row>
    <row r="61" spans="1:8" x14ac:dyDescent="0.2">
      <c r="A61" s="39"/>
      <c r="B61" s="5" t="s">
        <v>202</v>
      </c>
      <c r="C61" s="23">
        <v>4</v>
      </c>
      <c r="D61" s="23">
        <v>348</v>
      </c>
      <c r="E61" s="23">
        <v>742</v>
      </c>
      <c r="F61" s="23">
        <v>13</v>
      </c>
      <c r="G61" s="23">
        <v>770</v>
      </c>
      <c r="H61" s="23">
        <v>1563</v>
      </c>
    </row>
    <row r="62" spans="1:8" ht="12.75" customHeight="1" x14ac:dyDescent="0.2">
      <c r="A62" s="39"/>
      <c r="B62" s="5" t="s">
        <v>203</v>
      </c>
      <c r="C62" s="23">
        <v>2</v>
      </c>
      <c r="D62" s="23">
        <v>78</v>
      </c>
      <c r="E62" s="23">
        <v>156</v>
      </c>
      <c r="F62" s="23">
        <v>7</v>
      </c>
      <c r="G62" s="23">
        <v>268</v>
      </c>
      <c r="H62" s="23">
        <v>527</v>
      </c>
    </row>
    <row r="63" spans="1:8" ht="12.75" customHeight="1" x14ac:dyDescent="0.2">
      <c r="A63" s="39"/>
      <c r="B63" s="5" t="s">
        <v>204</v>
      </c>
      <c r="C63" s="23">
        <v>1</v>
      </c>
      <c r="D63" s="23">
        <v>46</v>
      </c>
      <c r="E63" s="23">
        <v>92</v>
      </c>
      <c r="F63" s="23">
        <v>9</v>
      </c>
      <c r="G63" s="23">
        <v>515</v>
      </c>
      <c r="H63" s="23">
        <v>994</v>
      </c>
    </row>
    <row r="64" spans="1:8" ht="27.75" customHeight="1" x14ac:dyDescent="0.2">
      <c r="A64" s="39" t="s">
        <v>47</v>
      </c>
      <c r="B64" s="5" t="s">
        <v>81</v>
      </c>
      <c r="C64" s="23">
        <v>61</v>
      </c>
      <c r="D64" s="23">
        <v>4091</v>
      </c>
      <c r="E64" s="23">
        <v>8307</v>
      </c>
      <c r="F64" s="23">
        <v>145</v>
      </c>
      <c r="G64" s="23">
        <v>6580</v>
      </c>
      <c r="H64" s="23">
        <v>13329</v>
      </c>
    </row>
    <row r="65" spans="1:8" ht="12.75" customHeight="1" x14ac:dyDescent="0.2">
      <c r="A65" s="39"/>
      <c r="B65" s="5" t="s">
        <v>205</v>
      </c>
      <c r="C65" s="23">
        <v>5</v>
      </c>
      <c r="D65" s="23">
        <v>240</v>
      </c>
      <c r="E65" s="23">
        <v>461</v>
      </c>
      <c r="F65" s="23">
        <v>12</v>
      </c>
      <c r="G65" s="23">
        <v>533</v>
      </c>
      <c r="H65" s="23">
        <v>1057</v>
      </c>
    </row>
    <row r="66" spans="1:8" ht="12.75" customHeight="1" x14ac:dyDescent="0.2">
      <c r="A66" s="39"/>
      <c r="B66" s="5" t="s">
        <v>206</v>
      </c>
      <c r="C66" s="23">
        <v>3</v>
      </c>
      <c r="D66" s="23">
        <v>206</v>
      </c>
      <c r="E66" s="23">
        <v>412</v>
      </c>
      <c r="F66" s="23">
        <v>28</v>
      </c>
      <c r="G66" s="23">
        <v>804</v>
      </c>
      <c r="H66" s="23">
        <v>1589</v>
      </c>
    </row>
    <row r="67" spans="1:8" x14ac:dyDescent="0.2">
      <c r="A67" s="39"/>
      <c r="B67" s="5" t="s">
        <v>207</v>
      </c>
      <c r="C67" s="23">
        <v>2</v>
      </c>
      <c r="D67" s="23">
        <v>130</v>
      </c>
      <c r="E67" s="23">
        <v>276</v>
      </c>
      <c r="F67" s="23">
        <v>4</v>
      </c>
      <c r="G67" s="23">
        <v>122</v>
      </c>
      <c r="H67" s="23">
        <v>236</v>
      </c>
    </row>
    <row r="68" spans="1:8" ht="12.75" customHeight="1" x14ac:dyDescent="0.2">
      <c r="A68" s="39"/>
      <c r="B68" s="5" t="s">
        <v>208</v>
      </c>
      <c r="C68" s="23">
        <v>9</v>
      </c>
      <c r="D68" s="23">
        <v>600</v>
      </c>
      <c r="E68" s="23">
        <v>1173</v>
      </c>
      <c r="F68" s="23">
        <v>35</v>
      </c>
      <c r="G68" s="23">
        <v>1454</v>
      </c>
      <c r="H68" s="23">
        <v>2945</v>
      </c>
    </row>
    <row r="69" spans="1:8" ht="12.75" customHeight="1" x14ac:dyDescent="0.2">
      <c r="A69" s="39"/>
      <c r="B69" s="5" t="s">
        <v>209</v>
      </c>
      <c r="C69" s="23">
        <v>12</v>
      </c>
      <c r="D69" s="23">
        <v>799</v>
      </c>
      <c r="E69" s="23">
        <v>1647</v>
      </c>
      <c r="F69" s="23">
        <v>12</v>
      </c>
      <c r="G69" s="23">
        <v>524</v>
      </c>
      <c r="H69" s="23">
        <v>1054</v>
      </c>
    </row>
    <row r="70" spans="1:8" ht="12.75" customHeight="1" x14ac:dyDescent="0.2">
      <c r="A70" s="39"/>
      <c r="B70" s="5" t="s">
        <v>210</v>
      </c>
      <c r="C70" s="23">
        <v>30</v>
      </c>
      <c r="D70" s="23">
        <v>2116</v>
      </c>
      <c r="E70" s="23">
        <v>4338</v>
      </c>
      <c r="F70" s="23">
        <v>54</v>
      </c>
      <c r="G70" s="23">
        <v>3143</v>
      </c>
      <c r="H70" s="23">
        <v>6448</v>
      </c>
    </row>
    <row r="71" spans="1:8" ht="30.75" customHeight="1" x14ac:dyDescent="0.2">
      <c r="A71" s="39" t="s">
        <v>48</v>
      </c>
      <c r="B71" s="5" t="s">
        <v>81</v>
      </c>
      <c r="C71" s="23">
        <v>21</v>
      </c>
      <c r="D71" s="23">
        <v>1725</v>
      </c>
      <c r="E71" s="23">
        <v>3584</v>
      </c>
      <c r="F71" s="23">
        <v>92</v>
      </c>
      <c r="G71" s="23">
        <v>4172</v>
      </c>
      <c r="H71" s="23">
        <v>8165</v>
      </c>
    </row>
    <row r="72" spans="1:8" ht="12.75" customHeight="1" x14ac:dyDescent="0.2">
      <c r="A72" s="39"/>
      <c r="B72" s="5" t="s">
        <v>211</v>
      </c>
      <c r="C72" s="23">
        <v>2</v>
      </c>
      <c r="D72" s="23">
        <v>59</v>
      </c>
      <c r="E72" s="23">
        <v>109</v>
      </c>
      <c r="F72" s="23">
        <v>10</v>
      </c>
      <c r="G72" s="23">
        <v>298</v>
      </c>
      <c r="H72" s="23">
        <v>520</v>
      </c>
    </row>
    <row r="73" spans="1:8" ht="12.75" customHeight="1" x14ac:dyDescent="0.2">
      <c r="A73" s="39"/>
      <c r="B73" s="5" t="s">
        <v>212</v>
      </c>
      <c r="C73" s="23">
        <v>4</v>
      </c>
      <c r="D73" s="23">
        <v>191</v>
      </c>
      <c r="E73" s="23">
        <v>372</v>
      </c>
      <c r="F73" s="23">
        <v>20</v>
      </c>
      <c r="G73" s="23">
        <v>760</v>
      </c>
      <c r="H73" s="23">
        <v>1441</v>
      </c>
    </row>
    <row r="74" spans="1:8" ht="12.75" customHeight="1" x14ac:dyDescent="0.2">
      <c r="A74" s="39"/>
      <c r="B74" s="5" t="s">
        <v>213</v>
      </c>
      <c r="C74" s="23">
        <v>1</v>
      </c>
      <c r="D74" s="23">
        <v>56</v>
      </c>
      <c r="E74" s="23">
        <v>121</v>
      </c>
      <c r="F74" s="23">
        <v>2</v>
      </c>
      <c r="G74" s="23">
        <v>138</v>
      </c>
      <c r="H74" s="23">
        <v>276</v>
      </c>
    </row>
    <row r="75" spans="1:8" ht="12.75" customHeight="1" x14ac:dyDescent="0.2">
      <c r="A75" s="39"/>
      <c r="B75" s="5" t="s">
        <v>214</v>
      </c>
      <c r="C75" s="23">
        <v>2</v>
      </c>
      <c r="D75" s="23">
        <v>54</v>
      </c>
      <c r="E75" s="23">
        <v>108</v>
      </c>
      <c r="F75" s="23">
        <v>12</v>
      </c>
      <c r="G75" s="23">
        <v>546</v>
      </c>
      <c r="H75" s="23">
        <v>1056</v>
      </c>
    </row>
    <row r="76" spans="1:8" ht="12.75" customHeight="1" x14ac:dyDescent="0.2">
      <c r="A76" s="39"/>
      <c r="B76" s="5" t="s">
        <v>215</v>
      </c>
      <c r="C76" s="23">
        <v>6</v>
      </c>
      <c r="D76" s="23">
        <v>1063</v>
      </c>
      <c r="E76" s="23">
        <v>2244</v>
      </c>
      <c r="F76" s="23">
        <v>19</v>
      </c>
      <c r="G76" s="23">
        <v>1289</v>
      </c>
      <c r="H76" s="23">
        <v>2592</v>
      </c>
    </row>
    <row r="77" spans="1:8" ht="12.75" customHeight="1" x14ac:dyDescent="0.2">
      <c r="A77" s="39"/>
      <c r="B77" s="5" t="s">
        <v>216</v>
      </c>
      <c r="C77" s="23">
        <v>2</v>
      </c>
      <c r="D77" s="23">
        <v>95</v>
      </c>
      <c r="E77" s="23">
        <v>190</v>
      </c>
      <c r="F77" s="23">
        <v>3</v>
      </c>
      <c r="G77" s="23">
        <v>149</v>
      </c>
      <c r="H77" s="23">
        <v>270</v>
      </c>
    </row>
    <row r="78" spans="1:8" ht="12.75" customHeight="1" x14ac:dyDescent="0.2">
      <c r="A78" s="39"/>
      <c r="B78" s="5" t="s">
        <v>217</v>
      </c>
      <c r="C78" s="23">
        <v>4</v>
      </c>
      <c r="D78" s="23">
        <v>207</v>
      </c>
      <c r="E78" s="23">
        <v>440</v>
      </c>
      <c r="F78" s="23">
        <v>26</v>
      </c>
      <c r="G78" s="23">
        <v>992</v>
      </c>
      <c r="H78" s="23">
        <v>2010</v>
      </c>
    </row>
    <row r="79" spans="1:8" ht="32.25" customHeight="1" x14ac:dyDescent="0.2">
      <c r="A79" s="39" t="s">
        <v>49</v>
      </c>
      <c r="B79" s="5" t="s">
        <v>81</v>
      </c>
      <c r="C79" s="23">
        <v>25</v>
      </c>
      <c r="D79" s="23">
        <v>1341</v>
      </c>
      <c r="E79" s="23">
        <v>2536</v>
      </c>
      <c r="F79" s="23">
        <v>80</v>
      </c>
      <c r="G79" s="23">
        <v>4523</v>
      </c>
      <c r="H79" s="23">
        <v>9184</v>
      </c>
    </row>
    <row r="80" spans="1:8" ht="12.75" customHeight="1" x14ac:dyDescent="0.2">
      <c r="A80" s="39"/>
      <c r="B80" s="5" t="s">
        <v>218</v>
      </c>
      <c r="C80" s="23"/>
      <c r="D80" s="23"/>
      <c r="E80" s="23"/>
      <c r="F80" s="23">
        <v>5</v>
      </c>
      <c r="G80" s="23">
        <v>248</v>
      </c>
      <c r="H80" s="23">
        <v>508</v>
      </c>
    </row>
    <row r="81" spans="1:8" ht="12.75" customHeight="1" x14ac:dyDescent="0.2">
      <c r="A81" s="39"/>
      <c r="B81" s="5" t="s">
        <v>219</v>
      </c>
      <c r="C81" s="23">
        <v>3</v>
      </c>
      <c r="D81" s="23">
        <v>169</v>
      </c>
      <c r="E81" s="23">
        <v>338</v>
      </c>
      <c r="F81" s="23">
        <v>9</v>
      </c>
      <c r="G81" s="23">
        <v>431</v>
      </c>
      <c r="H81" s="23">
        <v>871</v>
      </c>
    </row>
    <row r="82" spans="1:8" ht="12.75" customHeight="1" x14ac:dyDescent="0.2">
      <c r="A82" s="39"/>
      <c r="B82" s="5" t="s">
        <v>220</v>
      </c>
      <c r="C82" s="23">
        <v>1</v>
      </c>
      <c r="D82" s="23">
        <v>85</v>
      </c>
      <c r="E82" s="23">
        <v>178</v>
      </c>
      <c r="F82" s="23">
        <v>18</v>
      </c>
      <c r="G82" s="23">
        <v>1042</v>
      </c>
      <c r="H82" s="23">
        <v>2119</v>
      </c>
    </row>
    <row r="83" spans="1:8" ht="12.75" customHeight="1" x14ac:dyDescent="0.2">
      <c r="A83" s="39"/>
      <c r="B83" s="5" t="s">
        <v>221</v>
      </c>
      <c r="C83" s="23">
        <v>3</v>
      </c>
      <c r="D83" s="23">
        <v>140</v>
      </c>
      <c r="E83" s="23">
        <v>278</v>
      </c>
      <c r="F83" s="23">
        <v>4</v>
      </c>
      <c r="G83" s="23">
        <v>154</v>
      </c>
      <c r="H83" s="23">
        <v>299</v>
      </c>
    </row>
    <row r="84" spans="1:8" ht="12.75" customHeight="1" x14ac:dyDescent="0.2">
      <c r="A84" s="39"/>
      <c r="B84" s="5" t="s">
        <v>222</v>
      </c>
      <c r="C84" s="23">
        <v>1</v>
      </c>
      <c r="D84" s="23">
        <v>60</v>
      </c>
      <c r="E84" s="23">
        <v>120</v>
      </c>
      <c r="F84" s="23">
        <v>15</v>
      </c>
      <c r="G84" s="23">
        <v>1171</v>
      </c>
      <c r="H84" s="23">
        <v>2331</v>
      </c>
    </row>
    <row r="85" spans="1:8" ht="12.75" customHeight="1" x14ac:dyDescent="0.2">
      <c r="A85" s="39"/>
      <c r="B85" s="5" t="s">
        <v>223</v>
      </c>
      <c r="C85" s="23">
        <v>7</v>
      </c>
      <c r="D85" s="23">
        <v>183</v>
      </c>
      <c r="E85" s="23">
        <v>319</v>
      </c>
      <c r="F85" s="23">
        <v>9</v>
      </c>
      <c r="G85" s="23">
        <v>351</v>
      </c>
      <c r="H85" s="23">
        <v>730</v>
      </c>
    </row>
    <row r="86" spans="1:8" ht="12.75" customHeight="1" x14ac:dyDescent="0.2">
      <c r="A86" s="39"/>
      <c r="B86" s="5" t="s">
        <v>224</v>
      </c>
      <c r="C86" s="23">
        <v>2</v>
      </c>
      <c r="D86" s="23">
        <v>32</v>
      </c>
      <c r="E86" s="23">
        <v>79</v>
      </c>
      <c r="F86" s="23">
        <v>4</v>
      </c>
      <c r="G86" s="23">
        <v>131</v>
      </c>
      <c r="H86" s="23">
        <v>262</v>
      </c>
    </row>
    <row r="87" spans="1:8" ht="12.75" customHeight="1" x14ac:dyDescent="0.2">
      <c r="A87" s="39"/>
      <c r="B87" s="5" t="s">
        <v>225</v>
      </c>
      <c r="C87" s="23">
        <v>8</v>
      </c>
      <c r="D87" s="23">
        <v>672</v>
      </c>
      <c r="E87" s="23">
        <v>1224</v>
      </c>
      <c r="F87" s="23">
        <v>16</v>
      </c>
      <c r="G87" s="23">
        <v>995</v>
      </c>
      <c r="H87" s="23">
        <v>2064</v>
      </c>
    </row>
    <row r="88" spans="1:8" ht="26.25" customHeight="1" x14ac:dyDescent="0.2">
      <c r="A88" s="39" t="s">
        <v>50</v>
      </c>
      <c r="B88" s="5" t="s">
        <v>81</v>
      </c>
      <c r="C88" s="23">
        <v>60</v>
      </c>
      <c r="D88" s="23">
        <v>4837</v>
      </c>
      <c r="E88" s="23">
        <v>9727</v>
      </c>
      <c r="F88" s="23">
        <v>137</v>
      </c>
      <c r="G88" s="23">
        <v>9112</v>
      </c>
      <c r="H88" s="23">
        <v>18092</v>
      </c>
    </row>
    <row r="89" spans="1:8" x14ac:dyDescent="0.2">
      <c r="A89" s="39"/>
      <c r="B89" s="5" t="s">
        <v>226</v>
      </c>
      <c r="C89" s="23">
        <v>4</v>
      </c>
      <c r="D89" s="23">
        <v>286</v>
      </c>
      <c r="E89" s="23">
        <v>564</v>
      </c>
      <c r="F89" s="23">
        <v>13</v>
      </c>
      <c r="G89" s="23">
        <v>663</v>
      </c>
      <c r="H89" s="23">
        <v>1318</v>
      </c>
    </row>
    <row r="90" spans="1:8" ht="12.75" customHeight="1" x14ac:dyDescent="0.2">
      <c r="A90" s="39"/>
      <c r="B90" s="5" t="s">
        <v>227</v>
      </c>
      <c r="C90" s="23"/>
      <c r="D90" s="23"/>
      <c r="E90" s="23"/>
      <c r="F90" s="23">
        <v>8</v>
      </c>
      <c r="G90" s="23">
        <v>551</v>
      </c>
      <c r="H90" s="23">
        <v>1095</v>
      </c>
    </row>
    <row r="91" spans="1:8" x14ac:dyDescent="0.2">
      <c r="A91" s="39"/>
      <c r="B91" s="5" t="s">
        <v>228</v>
      </c>
      <c r="C91" s="23">
        <v>11</v>
      </c>
      <c r="D91" s="23">
        <v>970</v>
      </c>
      <c r="E91" s="23">
        <v>1851</v>
      </c>
      <c r="F91" s="23">
        <v>27</v>
      </c>
      <c r="G91" s="23">
        <v>1942</v>
      </c>
      <c r="H91" s="23">
        <v>3836</v>
      </c>
    </row>
    <row r="92" spans="1:8" x14ac:dyDescent="0.2">
      <c r="A92" s="39"/>
      <c r="B92" s="5" t="s">
        <v>229</v>
      </c>
      <c r="C92" s="23">
        <v>25</v>
      </c>
      <c r="D92" s="23">
        <v>2182</v>
      </c>
      <c r="E92" s="23">
        <v>4434</v>
      </c>
      <c r="F92" s="23">
        <v>43</v>
      </c>
      <c r="G92" s="23">
        <v>3053</v>
      </c>
      <c r="H92" s="23">
        <v>6031</v>
      </c>
    </row>
    <row r="93" spans="1:8" ht="12.75" customHeight="1" x14ac:dyDescent="0.2">
      <c r="A93" s="39"/>
      <c r="B93" s="5" t="s">
        <v>230</v>
      </c>
      <c r="C93" s="23"/>
      <c r="D93" s="23"/>
      <c r="E93" s="23"/>
      <c r="F93" s="23">
        <v>1</v>
      </c>
      <c r="G93" s="23">
        <v>46</v>
      </c>
      <c r="H93" s="23">
        <v>86</v>
      </c>
    </row>
    <row r="94" spans="1:8" ht="12.75" customHeight="1" x14ac:dyDescent="0.2">
      <c r="A94" s="39"/>
      <c r="B94" s="5" t="s">
        <v>231</v>
      </c>
      <c r="C94" s="23">
        <v>11</v>
      </c>
      <c r="D94" s="23">
        <v>806</v>
      </c>
      <c r="E94" s="23">
        <v>1689</v>
      </c>
      <c r="F94" s="23">
        <v>25</v>
      </c>
      <c r="G94" s="23">
        <v>1178</v>
      </c>
      <c r="H94" s="23">
        <v>2358</v>
      </c>
    </row>
    <row r="95" spans="1:8" ht="12.75" customHeight="1" x14ac:dyDescent="0.2">
      <c r="A95" s="39"/>
      <c r="B95" s="5" t="s">
        <v>232</v>
      </c>
      <c r="C95" s="23"/>
      <c r="D95" s="23"/>
      <c r="E95" s="23"/>
      <c r="F95" s="23">
        <v>2</v>
      </c>
      <c r="G95" s="23">
        <v>187</v>
      </c>
      <c r="H95" s="23">
        <v>374</v>
      </c>
    </row>
    <row r="96" spans="1:8" ht="12.75" customHeight="1" x14ac:dyDescent="0.2">
      <c r="A96" s="39"/>
      <c r="B96" s="5" t="s">
        <v>233</v>
      </c>
      <c r="C96" s="23">
        <v>6</v>
      </c>
      <c r="D96" s="23">
        <v>359</v>
      </c>
      <c r="E96" s="23">
        <v>739</v>
      </c>
      <c r="F96" s="23">
        <v>16</v>
      </c>
      <c r="G96" s="23">
        <v>1156</v>
      </c>
      <c r="H96" s="23">
        <v>2320</v>
      </c>
    </row>
    <row r="97" spans="1:8" ht="12.75" customHeight="1" x14ac:dyDescent="0.2">
      <c r="A97" s="39"/>
      <c r="B97" s="5" t="s">
        <v>234</v>
      </c>
      <c r="C97" s="23">
        <v>3</v>
      </c>
      <c r="D97" s="23">
        <v>234</v>
      </c>
      <c r="E97" s="23">
        <v>450</v>
      </c>
      <c r="F97" s="23">
        <v>2</v>
      </c>
      <c r="G97" s="23">
        <v>336</v>
      </c>
      <c r="H97" s="23">
        <v>674</v>
      </c>
    </row>
  </sheetData>
  <mergeCells count="16">
    <mergeCell ref="A1:H1"/>
    <mergeCell ref="C2:E2"/>
    <mergeCell ref="F2:H2"/>
    <mergeCell ref="A5:A6"/>
    <mergeCell ref="A7:A12"/>
    <mergeCell ref="A2:B3"/>
    <mergeCell ref="A13:A21"/>
    <mergeCell ref="A22:A30"/>
    <mergeCell ref="A31:A34"/>
    <mergeCell ref="A35:A43"/>
    <mergeCell ref="A44:A52"/>
    <mergeCell ref="A53:A63"/>
    <mergeCell ref="A64:A70"/>
    <mergeCell ref="A71:A78"/>
    <mergeCell ref="A79:A87"/>
    <mergeCell ref="A88:A97"/>
  </mergeCells>
  <pageMargins left="0.75" right="0.75" top="1" bottom="1" header="0.5" footer="0.5"/>
  <pageSetup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  <pageSetUpPr fitToPage="1"/>
  </sheetPr>
  <dimension ref="A1:H38"/>
  <sheetViews>
    <sheetView topLeftCell="A19" workbookViewId="0">
      <selection activeCell="I48" sqref="I48"/>
    </sheetView>
  </sheetViews>
  <sheetFormatPr defaultColWidth="9.140625" defaultRowHeight="12.75" x14ac:dyDescent="0.2"/>
  <cols>
    <col min="1" max="1" width="16.85546875" customWidth="1"/>
    <col min="2" max="8" width="11.28515625" customWidth="1"/>
  </cols>
  <sheetData>
    <row r="1" spans="1:8" ht="48" customHeight="1" x14ac:dyDescent="0.2">
      <c r="A1" s="40" t="s">
        <v>250</v>
      </c>
      <c r="B1" s="41"/>
      <c r="C1" s="41"/>
      <c r="D1" s="41"/>
      <c r="E1" s="41"/>
      <c r="F1" s="41"/>
      <c r="G1" s="41"/>
      <c r="H1" s="42"/>
    </row>
    <row r="2" spans="1:8" ht="32.25" customHeight="1" x14ac:dyDescent="0.2">
      <c r="A2" s="49" t="s">
        <v>1</v>
      </c>
      <c r="B2" s="50"/>
      <c r="C2" s="39" t="s">
        <v>2</v>
      </c>
      <c r="D2" s="39"/>
      <c r="E2" s="39"/>
      <c r="F2" s="39" t="s">
        <v>3</v>
      </c>
      <c r="G2" s="39"/>
      <c r="H2" s="39"/>
    </row>
    <row r="3" spans="1:8" ht="24.75" customHeight="1" x14ac:dyDescent="0.2">
      <c r="A3" s="12" t="s">
        <v>235</v>
      </c>
      <c r="B3" s="12" t="s">
        <v>236</v>
      </c>
      <c r="C3" s="6" t="s">
        <v>4</v>
      </c>
      <c r="D3" s="6" t="s">
        <v>77</v>
      </c>
      <c r="E3" s="6" t="s">
        <v>26</v>
      </c>
      <c r="F3" s="6" t="s">
        <v>4</v>
      </c>
      <c r="G3" s="6" t="s">
        <v>77</v>
      </c>
      <c r="H3" s="6" t="s">
        <v>26</v>
      </c>
    </row>
    <row r="4" spans="1:8" ht="17.100000000000001" customHeight="1" x14ac:dyDescent="0.2">
      <c r="A4" s="39" t="s">
        <v>28</v>
      </c>
      <c r="B4" s="5" t="s">
        <v>70</v>
      </c>
      <c r="C4" s="23">
        <v>166</v>
      </c>
      <c r="D4" s="23">
        <v>48395</v>
      </c>
      <c r="E4" s="23">
        <v>105324</v>
      </c>
      <c r="F4" s="23">
        <v>595</v>
      </c>
      <c r="G4" s="23">
        <v>192554</v>
      </c>
      <c r="H4" s="23">
        <v>409064</v>
      </c>
    </row>
    <row r="5" spans="1:8" ht="17.100000000000001" customHeight="1" x14ac:dyDescent="0.2">
      <c r="A5" s="39"/>
      <c r="B5" s="5" t="s">
        <v>71</v>
      </c>
      <c r="C5" s="23">
        <v>253</v>
      </c>
      <c r="D5" s="23">
        <v>31892</v>
      </c>
      <c r="E5" s="23">
        <v>66885</v>
      </c>
      <c r="F5" s="23">
        <v>781</v>
      </c>
      <c r="G5" s="23">
        <v>110803</v>
      </c>
      <c r="H5" s="23">
        <v>228901</v>
      </c>
    </row>
    <row r="6" spans="1:8" ht="17.100000000000001" customHeight="1" x14ac:dyDescent="0.2">
      <c r="A6" s="39"/>
      <c r="B6" s="5" t="s">
        <v>72</v>
      </c>
      <c r="C6" s="23">
        <v>291</v>
      </c>
      <c r="D6" s="23">
        <v>15898</v>
      </c>
      <c r="E6" s="23">
        <v>32074</v>
      </c>
      <c r="F6" s="23">
        <v>1008</v>
      </c>
      <c r="G6" s="23">
        <v>57660</v>
      </c>
      <c r="H6" s="23">
        <v>115919</v>
      </c>
    </row>
    <row r="7" spans="1:8" ht="17.100000000000001" customHeight="1" x14ac:dyDescent="0.2">
      <c r="A7" s="39"/>
      <c r="B7" s="5" t="s">
        <v>73</v>
      </c>
      <c r="C7" s="23">
        <v>50</v>
      </c>
      <c r="D7" s="23">
        <v>1489</v>
      </c>
      <c r="E7" s="23">
        <v>3010</v>
      </c>
      <c r="F7" s="23">
        <v>407</v>
      </c>
      <c r="G7" s="23">
        <v>14545</v>
      </c>
      <c r="H7" s="23">
        <v>28471</v>
      </c>
    </row>
    <row r="8" spans="1:8" ht="17.100000000000001" customHeight="1" x14ac:dyDescent="0.2">
      <c r="A8" s="39"/>
      <c r="B8" s="5" t="s">
        <v>74</v>
      </c>
      <c r="C8" s="23">
        <v>65</v>
      </c>
      <c r="D8" s="23">
        <v>1086</v>
      </c>
      <c r="E8" s="23">
        <v>2181</v>
      </c>
      <c r="F8" s="23">
        <v>54</v>
      </c>
      <c r="G8" s="23">
        <v>1607</v>
      </c>
      <c r="H8" s="23">
        <v>3125</v>
      </c>
    </row>
    <row r="9" spans="1:8" ht="17.100000000000001" customHeight="1" x14ac:dyDescent="0.2">
      <c r="A9" s="39"/>
      <c r="B9" s="5" t="s">
        <v>81</v>
      </c>
      <c r="C9" s="23">
        <v>825</v>
      </c>
      <c r="D9" s="23">
        <v>98760</v>
      </c>
      <c r="E9" s="23">
        <v>209474</v>
      </c>
      <c r="F9" s="23">
        <v>2845</v>
      </c>
      <c r="G9" s="23">
        <v>377169</v>
      </c>
      <c r="H9" s="23">
        <v>785480</v>
      </c>
    </row>
    <row r="10" spans="1:8" ht="17.100000000000001" customHeight="1" x14ac:dyDescent="0.2">
      <c r="A10" s="39" t="s">
        <v>29</v>
      </c>
      <c r="B10" s="5" t="s">
        <v>248</v>
      </c>
      <c r="C10" s="23"/>
      <c r="D10" s="23"/>
      <c r="E10" s="23"/>
      <c r="F10" s="23">
        <v>1</v>
      </c>
      <c r="G10" s="23">
        <v>65</v>
      </c>
      <c r="H10" s="23">
        <v>134</v>
      </c>
    </row>
    <row r="11" spans="1:8" ht="17.100000000000001" customHeight="1" x14ac:dyDescent="0.2">
      <c r="A11" s="39"/>
      <c r="B11" s="5" t="s">
        <v>29</v>
      </c>
      <c r="C11" s="23"/>
      <c r="D11" s="23"/>
      <c r="E11" s="23"/>
      <c r="F11" s="23">
        <v>8</v>
      </c>
      <c r="G11" s="23">
        <v>217</v>
      </c>
      <c r="H11" s="23">
        <v>433</v>
      </c>
    </row>
    <row r="12" spans="1:8" ht="17.100000000000001" customHeight="1" x14ac:dyDescent="0.2">
      <c r="A12" s="39"/>
      <c r="B12" s="5" t="s">
        <v>81</v>
      </c>
      <c r="C12" s="23"/>
      <c r="D12" s="23"/>
      <c r="E12" s="23"/>
      <c r="F12" s="23">
        <v>9</v>
      </c>
      <c r="G12" s="23">
        <v>282</v>
      </c>
      <c r="H12" s="23">
        <v>567</v>
      </c>
    </row>
    <row r="13" spans="1:8" ht="17.100000000000001" customHeight="1" x14ac:dyDescent="0.2">
      <c r="A13" s="39" t="s">
        <v>30</v>
      </c>
      <c r="B13" s="5" t="s">
        <v>249</v>
      </c>
      <c r="C13" s="23">
        <v>18</v>
      </c>
      <c r="D13" s="23">
        <v>4050</v>
      </c>
      <c r="E13" s="23">
        <v>8933</v>
      </c>
      <c r="F13" s="23">
        <v>67</v>
      </c>
      <c r="G13" s="23">
        <v>25883</v>
      </c>
      <c r="H13" s="23">
        <v>57528</v>
      </c>
    </row>
    <row r="14" spans="1:8" ht="17.100000000000001" customHeight="1" x14ac:dyDescent="0.2">
      <c r="A14" s="39"/>
      <c r="B14" s="5" t="s">
        <v>248</v>
      </c>
      <c r="C14" s="23">
        <v>16</v>
      </c>
      <c r="D14" s="23">
        <v>4169</v>
      </c>
      <c r="E14" s="23">
        <v>10270</v>
      </c>
      <c r="F14" s="23">
        <v>11</v>
      </c>
      <c r="G14" s="23">
        <v>1855</v>
      </c>
      <c r="H14" s="23">
        <v>3894</v>
      </c>
    </row>
    <row r="15" spans="1:8" ht="17.100000000000001" customHeight="1" x14ac:dyDescent="0.2">
      <c r="A15" s="39"/>
      <c r="B15" s="5" t="s">
        <v>81</v>
      </c>
      <c r="C15" s="23">
        <v>34</v>
      </c>
      <c r="D15" s="23">
        <v>8219</v>
      </c>
      <c r="E15" s="23">
        <v>19203</v>
      </c>
      <c r="F15" s="23">
        <v>78</v>
      </c>
      <c r="G15" s="23">
        <v>27738</v>
      </c>
      <c r="H15" s="23">
        <v>61422</v>
      </c>
    </row>
    <row r="16" spans="1:8" ht="17.100000000000001" customHeight="1" x14ac:dyDescent="0.2">
      <c r="A16" s="39" t="s">
        <v>31</v>
      </c>
      <c r="B16" s="5" t="s">
        <v>70</v>
      </c>
      <c r="C16" s="23">
        <v>16</v>
      </c>
      <c r="D16" s="23">
        <v>6717</v>
      </c>
      <c r="E16" s="23">
        <v>14667</v>
      </c>
      <c r="F16" s="23">
        <v>36</v>
      </c>
      <c r="G16" s="23">
        <v>9036</v>
      </c>
      <c r="H16" s="23">
        <v>19239</v>
      </c>
    </row>
    <row r="17" spans="1:8" ht="17.100000000000001" customHeight="1" x14ac:dyDescent="0.2">
      <c r="A17" s="39"/>
      <c r="B17" s="5" t="s">
        <v>71</v>
      </c>
      <c r="C17" s="23">
        <v>11</v>
      </c>
      <c r="D17" s="23">
        <v>1281</v>
      </c>
      <c r="E17" s="23">
        <v>2708</v>
      </c>
      <c r="F17" s="23">
        <v>27</v>
      </c>
      <c r="G17" s="23">
        <v>2697</v>
      </c>
      <c r="H17" s="23">
        <v>5622</v>
      </c>
    </row>
    <row r="18" spans="1:8" ht="17.100000000000001" customHeight="1" x14ac:dyDescent="0.2">
      <c r="A18" s="39"/>
      <c r="B18" s="5" t="s">
        <v>72</v>
      </c>
      <c r="C18" s="23">
        <v>5</v>
      </c>
      <c r="D18" s="23">
        <v>473</v>
      </c>
      <c r="E18" s="23">
        <v>1147</v>
      </c>
      <c r="F18" s="23">
        <v>19</v>
      </c>
      <c r="G18" s="23">
        <v>1164</v>
      </c>
      <c r="H18" s="23">
        <v>2432</v>
      </c>
    </row>
    <row r="19" spans="1:8" ht="17.100000000000001" customHeight="1" x14ac:dyDescent="0.2">
      <c r="A19" s="39"/>
      <c r="B19" s="5" t="s">
        <v>81</v>
      </c>
      <c r="C19" s="23">
        <v>32</v>
      </c>
      <c r="D19" s="23">
        <v>8471</v>
      </c>
      <c r="E19" s="23">
        <v>18522</v>
      </c>
      <c r="F19" s="23">
        <v>82</v>
      </c>
      <c r="G19" s="23">
        <v>12897</v>
      </c>
      <c r="H19" s="23">
        <v>27293</v>
      </c>
    </row>
    <row r="20" spans="1:8" ht="17.100000000000001" customHeight="1" x14ac:dyDescent="0.2">
      <c r="A20" s="39" t="s">
        <v>32</v>
      </c>
      <c r="B20" s="5" t="s">
        <v>71</v>
      </c>
      <c r="C20" s="23">
        <v>1</v>
      </c>
      <c r="D20" s="23">
        <v>99</v>
      </c>
      <c r="E20" s="23">
        <v>198</v>
      </c>
      <c r="F20" s="23"/>
      <c r="G20" s="23"/>
      <c r="H20" s="23"/>
    </row>
    <row r="21" spans="1:8" ht="17.100000000000001" customHeight="1" x14ac:dyDescent="0.2">
      <c r="A21" s="39"/>
      <c r="B21" s="5" t="s">
        <v>81</v>
      </c>
      <c r="C21" s="23">
        <v>1</v>
      </c>
      <c r="D21" s="23">
        <v>99</v>
      </c>
      <c r="E21" s="23">
        <v>198</v>
      </c>
      <c r="F21" s="23"/>
      <c r="G21" s="23"/>
      <c r="H21" s="23"/>
    </row>
    <row r="22" spans="1:8" ht="25.5" x14ac:dyDescent="0.2">
      <c r="A22" s="5" t="s">
        <v>33</v>
      </c>
      <c r="B22" s="5" t="s">
        <v>1</v>
      </c>
      <c r="C22" s="23"/>
      <c r="D22" s="23"/>
      <c r="E22" s="23"/>
      <c r="F22" s="23">
        <v>2</v>
      </c>
      <c r="G22" s="23">
        <v>81</v>
      </c>
      <c r="H22" s="23">
        <v>171</v>
      </c>
    </row>
    <row r="23" spans="1:8" ht="17.100000000000001" customHeight="1" x14ac:dyDescent="0.2">
      <c r="A23" s="5" t="s">
        <v>34</v>
      </c>
      <c r="B23" s="5" t="s">
        <v>1</v>
      </c>
      <c r="C23" s="23">
        <v>1</v>
      </c>
      <c r="D23" s="23">
        <v>20</v>
      </c>
      <c r="E23" s="23">
        <v>40</v>
      </c>
      <c r="F23" s="23">
        <v>97</v>
      </c>
      <c r="G23" s="23">
        <v>1230</v>
      </c>
      <c r="H23" s="23">
        <v>2479</v>
      </c>
    </row>
    <row r="24" spans="1:8" ht="17.100000000000001" customHeight="1" x14ac:dyDescent="0.2">
      <c r="A24" s="5" t="s">
        <v>35</v>
      </c>
      <c r="B24" s="5" t="s">
        <v>1</v>
      </c>
      <c r="C24" s="23">
        <v>8</v>
      </c>
      <c r="D24" s="23">
        <v>323</v>
      </c>
      <c r="E24" s="23">
        <v>929</v>
      </c>
      <c r="F24" s="23">
        <v>7</v>
      </c>
      <c r="G24" s="23">
        <v>847</v>
      </c>
      <c r="H24" s="23">
        <v>2425</v>
      </c>
    </row>
    <row r="25" spans="1:8" ht="17.100000000000001" customHeight="1" x14ac:dyDescent="0.2">
      <c r="A25" s="5" t="s">
        <v>240</v>
      </c>
      <c r="B25" s="5" t="s">
        <v>1</v>
      </c>
      <c r="C25" s="23"/>
      <c r="D25" s="23"/>
      <c r="E25" s="23"/>
      <c r="F25" s="23">
        <v>3</v>
      </c>
      <c r="G25" s="23">
        <v>408</v>
      </c>
      <c r="H25" s="23">
        <v>890</v>
      </c>
    </row>
    <row r="26" spans="1:8" ht="17.100000000000001" customHeight="1" x14ac:dyDescent="0.2">
      <c r="A26" s="5" t="s">
        <v>237</v>
      </c>
      <c r="B26" s="5" t="s">
        <v>1</v>
      </c>
      <c r="C26" s="23">
        <v>1</v>
      </c>
      <c r="D26" s="23">
        <v>128</v>
      </c>
      <c r="E26" s="23">
        <v>256</v>
      </c>
      <c r="F26" s="23">
        <v>172</v>
      </c>
      <c r="G26" s="23">
        <v>6792</v>
      </c>
      <c r="H26" s="23">
        <v>15353</v>
      </c>
    </row>
    <row r="27" spans="1:8" ht="17.100000000000001" customHeight="1" x14ac:dyDescent="0.2">
      <c r="A27" s="5" t="s">
        <v>54</v>
      </c>
      <c r="B27" s="5" t="s">
        <v>1</v>
      </c>
      <c r="C27" s="23">
        <v>33</v>
      </c>
      <c r="D27" s="23">
        <v>798</v>
      </c>
      <c r="E27" s="23">
        <v>1611</v>
      </c>
      <c r="F27" s="23">
        <v>361</v>
      </c>
      <c r="G27" s="23">
        <v>10898</v>
      </c>
      <c r="H27" s="23">
        <v>22265</v>
      </c>
    </row>
    <row r="28" spans="1:8" ht="17.100000000000001" customHeight="1" x14ac:dyDescent="0.2">
      <c r="A28" s="5" t="s">
        <v>241</v>
      </c>
      <c r="B28" s="5" t="s">
        <v>1</v>
      </c>
      <c r="C28" s="23">
        <v>1</v>
      </c>
      <c r="D28" s="23">
        <v>60</v>
      </c>
      <c r="E28" s="23">
        <v>228</v>
      </c>
      <c r="F28" s="23">
        <v>3</v>
      </c>
      <c r="G28" s="23">
        <v>578</v>
      </c>
      <c r="H28" s="23">
        <v>1442</v>
      </c>
    </row>
    <row r="29" spans="1:8" ht="25.5" x14ac:dyDescent="0.2">
      <c r="A29" s="5" t="s">
        <v>239</v>
      </c>
      <c r="B29" s="5" t="s">
        <v>1</v>
      </c>
      <c r="C29" s="23">
        <v>3</v>
      </c>
      <c r="D29" s="23">
        <v>1532</v>
      </c>
      <c r="E29" s="23">
        <v>3784</v>
      </c>
      <c r="F29" s="23">
        <v>4</v>
      </c>
      <c r="G29" s="23">
        <v>3164</v>
      </c>
      <c r="H29" s="23">
        <v>6668</v>
      </c>
    </row>
    <row r="30" spans="1:8" ht="17.100000000000001" customHeight="1" x14ac:dyDescent="0.2">
      <c r="A30" s="5" t="s">
        <v>238</v>
      </c>
      <c r="B30" s="5" t="s">
        <v>1</v>
      </c>
      <c r="C30" s="23">
        <v>97</v>
      </c>
      <c r="D30" s="23">
        <v>3225</v>
      </c>
      <c r="E30" s="23">
        <v>6682</v>
      </c>
      <c r="F30" s="23">
        <v>91</v>
      </c>
      <c r="G30" s="23">
        <v>3504</v>
      </c>
      <c r="H30" s="23">
        <v>7077</v>
      </c>
    </row>
    <row r="31" spans="1:8" ht="17.100000000000001" customHeight="1" x14ac:dyDescent="0.2">
      <c r="A31" s="5" t="s">
        <v>246</v>
      </c>
      <c r="B31" s="5" t="s">
        <v>1</v>
      </c>
      <c r="C31" s="23">
        <v>1</v>
      </c>
      <c r="D31" s="23">
        <v>298</v>
      </c>
      <c r="E31" s="23">
        <v>1526</v>
      </c>
      <c r="F31" s="23">
        <v>3</v>
      </c>
      <c r="G31" s="23">
        <v>266</v>
      </c>
      <c r="H31" s="23">
        <v>984</v>
      </c>
    </row>
    <row r="32" spans="1:8" ht="17.100000000000001" customHeight="1" x14ac:dyDescent="0.2">
      <c r="A32" s="5" t="s">
        <v>247</v>
      </c>
      <c r="B32" s="5" t="s">
        <v>1</v>
      </c>
      <c r="C32" s="23"/>
      <c r="D32" s="23"/>
      <c r="E32" s="23"/>
      <c r="F32" s="23">
        <v>1</v>
      </c>
      <c r="G32" s="23">
        <v>70</v>
      </c>
      <c r="H32" s="23">
        <v>140</v>
      </c>
    </row>
    <row r="33" spans="1:8" ht="17.100000000000001" customHeight="1" x14ac:dyDescent="0.2">
      <c r="A33" s="5" t="s">
        <v>242</v>
      </c>
      <c r="B33" s="5" t="s">
        <v>1</v>
      </c>
      <c r="C33" s="23">
        <v>3</v>
      </c>
      <c r="D33" s="23">
        <v>124</v>
      </c>
      <c r="E33" s="23">
        <v>238</v>
      </c>
      <c r="F33" s="23">
        <v>2</v>
      </c>
      <c r="G33" s="23">
        <v>98</v>
      </c>
      <c r="H33" s="23">
        <v>272</v>
      </c>
    </row>
    <row r="34" spans="1:8" ht="25.5" x14ac:dyDescent="0.2">
      <c r="A34" s="5" t="s">
        <v>243</v>
      </c>
      <c r="B34" s="5" t="s">
        <v>1</v>
      </c>
      <c r="C34" s="23">
        <v>8</v>
      </c>
      <c r="D34" s="23">
        <v>109</v>
      </c>
      <c r="E34" s="23">
        <v>218</v>
      </c>
      <c r="F34" s="23">
        <v>8</v>
      </c>
      <c r="G34" s="23">
        <v>53</v>
      </c>
      <c r="H34" s="23">
        <v>102</v>
      </c>
    </row>
    <row r="35" spans="1:8" ht="17.100000000000001" customHeight="1" x14ac:dyDescent="0.2">
      <c r="A35" s="5" t="s">
        <v>244</v>
      </c>
      <c r="B35" s="5" t="s">
        <v>1</v>
      </c>
      <c r="C35" s="23">
        <v>3</v>
      </c>
      <c r="D35" s="23">
        <v>62</v>
      </c>
      <c r="E35" s="23">
        <v>124</v>
      </c>
      <c r="F35" s="23">
        <v>2</v>
      </c>
      <c r="G35" s="23">
        <v>30</v>
      </c>
      <c r="H35" s="23">
        <v>90</v>
      </c>
    </row>
    <row r="36" spans="1:8" ht="17.100000000000001" customHeight="1" x14ac:dyDescent="0.2">
      <c r="A36" s="5" t="s">
        <v>245</v>
      </c>
      <c r="B36" s="5" t="s">
        <v>1</v>
      </c>
      <c r="C36" s="23"/>
      <c r="D36" s="23"/>
      <c r="E36" s="23"/>
      <c r="F36" s="23">
        <v>1</v>
      </c>
      <c r="G36" s="23">
        <v>123</v>
      </c>
      <c r="H36" s="23">
        <v>166</v>
      </c>
    </row>
    <row r="37" spans="1:8" ht="24" customHeight="1" x14ac:dyDescent="0.2">
      <c r="A37" s="5" t="s">
        <v>81</v>
      </c>
      <c r="B37" s="5" t="s">
        <v>1</v>
      </c>
      <c r="C37" s="23">
        <v>1051</v>
      </c>
      <c r="D37" s="23">
        <v>122228</v>
      </c>
      <c r="E37" s="23">
        <v>263033</v>
      </c>
      <c r="F37" s="23">
        <v>3771</v>
      </c>
      <c r="G37" s="23">
        <v>446228</v>
      </c>
      <c r="H37" s="23">
        <v>935286</v>
      </c>
    </row>
    <row r="38" spans="1:8" x14ac:dyDescent="0.2">
      <c r="H38" s="16"/>
    </row>
  </sheetData>
  <mergeCells count="9">
    <mergeCell ref="A13:A15"/>
    <mergeCell ref="A16:A19"/>
    <mergeCell ref="A20:A21"/>
    <mergeCell ref="A1:H1"/>
    <mergeCell ref="C2:E2"/>
    <mergeCell ref="F2:H2"/>
    <mergeCell ref="A4:A9"/>
    <mergeCell ref="A10:A12"/>
    <mergeCell ref="A2:B2"/>
  </mergeCells>
  <pageMargins left="0.75" right="0.75" top="1" bottom="1" header="0.5" footer="0.5"/>
  <pageSetup scale="93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H19"/>
  <sheetViews>
    <sheetView workbookViewId="0">
      <selection activeCell="C18" sqref="C18"/>
    </sheetView>
  </sheetViews>
  <sheetFormatPr defaultColWidth="9.140625" defaultRowHeight="12.75" x14ac:dyDescent="0.2"/>
  <cols>
    <col min="1" max="1" width="12" customWidth="1"/>
    <col min="2" max="8" width="11.28515625" customWidth="1"/>
  </cols>
  <sheetData>
    <row r="1" spans="1:8" ht="42.75" customHeight="1" x14ac:dyDescent="0.2">
      <c r="A1" s="37" t="s">
        <v>278</v>
      </c>
      <c r="B1" s="38"/>
      <c r="C1" s="38"/>
      <c r="D1" s="38"/>
      <c r="E1" s="38"/>
      <c r="F1" s="38"/>
      <c r="G1" s="38"/>
      <c r="H1" s="38"/>
    </row>
    <row r="2" spans="1:8" ht="25.5" customHeight="1" x14ac:dyDescent="0.2">
      <c r="A2" s="51" t="s">
        <v>1</v>
      </c>
      <c r="B2" s="52"/>
      <c r="C2" s="39" t="s">
        <v>2</v>
      </c>
      <c r="D2" s="39"/>
      <c r="E2" s="39"/>
      <c r="F2" s="39" t="s">
        <v>3</v>
      </c>
      <c r="G2" s="39"/>
      <c r="H2" s="39"/>
    </row>
    <row r="3" spans="1:8" ht="17.100000000000001" customHeight="1" x14ac:dyDescent="0.2">
      <c r="A3" s="11" t="s">
        <v>235</v>
      </c>
      <c r="B3" s="11" t="s">
        <v>236</v>
      </c>
      <c r="C3" s="11" t="s">
        <v>4</v>
      </c>
      <c r="D3" s="11" t="s">
        <v>77</v>
      </c>
      <c r="E3" s="11" t="s">
        <v>26</v>
      </c>
      <c r="F3" s="11" t="s">
        <v>4</v>
      </c>
      <c r="G3" s="11" t="s">
        <v>77</v>
      </c>
      <c r="H3" s="11" t="s">
        <v>26</v>
      </c>
    </row>
    <row r="4" spans="1:8" ht="17.100000000000001" customHeight="1" x14ac:dyDescent="0.2">
      <c r="A4" s="39" t="s">
        <v>28</v>
      </c>
      <c r="B4" s="5" t="s">
        <v>70</v>
      </c>
      <c r="C4" s="23">
        <v>34</v>
      </c>
      <c r="D4" s="23">
        <v>8580</v>
      </c>
      <c r="E4" s="23">
        <v>18672</v>
      </c>
      <c r="F4" s="23">
        <v>98</v>
      </c>
      <c r="G4" s="23">
        <v>24850</v>
      </c>
      <c r="H4" s="23">
        <v>50218</v>
      </c>
    </row>
    <row r="5" spans="1:8" ht="17.100000000000001" customHeight="1" x14ac:dyDescent="0.2">
      <c r="A5" s="39"/>
      <c r="B5" s="5" t="s">
        <v>71</v>
      </c>
      <c r="C5" s="23">
        <v>48</v>
      </c>
      <c r="D5" s="23">
        <v>5717</v>
      </c>
      <c r="E5" s="23">
        <v>11616</v>
      </c>
      <c r="F5" s="23">
        <v>123</v>
      </c>
      <c r="G5" s="23">
        <v>14084</v>
      </c>
      <c r="H5" s="23">
        <v>28163</v>
      </c>
    </row>
    <row r="6" spans="1:8" ht="17.100000000000001" customHeight="1" x14ac:dyDescent="0.2">
      <c r="A6" s="39"/>
      <c r="B6" s="5" t="s">
        <v>72</v>
      </c>
      <c r="C6" s="23">
        <v>40</v>
      </c>
      <c r="D6" s="23">
        <v>1601</v>
      </c>
      <c r="E6" s="23">
        <v>3173</v>
      </c>
      <c r="F6" s="23">
        <v>125</v>
      </c>
      <c r="G6" s="23">
        <v>7422</v>
      </c>
      <c r="H6" s="23">
        <v>14571</v>
      </c>
    </row>
    <row r="7" spans="1:8" ht="17.100000000000001" customHeight="1" x14ac:dyDescent="0.2">
      <c r="A7" s="39"/>
      <c r="B7" s="5" t="s">
        <v>73</v>
      </c>
      <c r="C7" s="23">
        <v>15</v>
      </c>
      <c r="D7" s="23">
        <v>313</v>
      </c>
      <c r="E7" s="23">
        <v>626</v>
      </c>
      <c r="F7" s="23">
        <v>44</v>
      </c>
      <c r="G7" s="23">
        <v>1609</v>
      </c>
      <c r="H7" s="23">
        <v>3123</v>
      </c>
    </row>
    <row r="8" spans="1:8" ht="17.100000000000001" customHeight="1" x14ac:dyDescent="0.2">
      <c r="A8" s="39"/>
      <c r="B8" s="5" t="s">
        <v>74</v>
      </c>
      <c r="C8" s="23">
        <v>14</v>
      </c>
      <c r="D8" s="23">
        <v>166</v>
      </c>
      <c r="E8" s="23">
        <v>358</v>
      </c>
      <c r="F8" s="23">
        <v>9</v>
      </c>
      <c r="G8" s="23">
        <v>242</v>
      </c>
      <c r="H8" s="23">
        <v>450</v>
      </c>
    </row>
    <row r="9" spans="1:8" ht="17.100000000000001" customHeight="1" x14ac:dyDescent="0.2">
      <c r="A9" s="39"/>
      <c r="B9" s="5" t="s">
        <v>81</v>
      </c>
      <c r="C9" s="23">
        <v>151</v>
      </c>
      <c r="D9" s="23">
        <v>16377</v>
      </c>
      <c r="E9" s="23">
        <v>34445</v>
      </c>
      <c r="F9" s="23">
        <v>399</v>
      </c>
      <c r="G9" s="23">
        <v>48207</v>
      </c>
      <c r="H9" s="23">
        <v>96525</v>
      </c>
    </row>
    <row r="10" spans="1:8" ht="17.100000000000001" customHeight="1" x14ac:dyDescent="0.2">
      <c r="A10" s="5" t="s">
        <v>34</v>
      </c>
      <c r="B10" s="5" t="s">
        <v>1</v>
      </c>
      <c r="C10" s="23"/>
      <c r="D10" s="23"/>
      <c r="E10" s="23"/>
      <c r="F10" s="23">
        <v>4</v>
      </c>
      <c r="G10" s="23">
        <v>45</v>
      </c>
      <c r="H10" s="23">
        <v>92</v>
      </c>
    </row>
    <row r="11" spans="1:8" ht="17.100000000000001" customHeight="1" x14ac:dyDescent="0.2">
      <c r="A11" s="5" t="s">
        <v>35</v>
      </c>
      <c r="B11" s="5" t="s">
        <v>1</v>
      </c>
      <c r="C11" s="23"/>
      <c r="D11" s="23"/>
      <c r="E11" s="23"/>
      <c r="F11" s="23">
        <v>1</v>
      </c>
      <c r="G11" s="23">
        <v>116</v>
      </c>
      <c r="H11" s="23">
        <v>350</v>
      </c>
    </row>
    <row r="12" spans="1:8" ht="17.100000000000001" customHeight="1" x14ac:dyDescent="0.2">
      <c r="A12" s="5" t="s">
        <v>237</v>
      </c>
      <c r="B12" s="5" t="s">
        <v>1</v>
      </c>
      <c r="C12" s="23"/>
      <c r="D12" s="23"/>
      <c r="E12" s="23"/>
      <c r="F12" s="23">
        <v>4</v>
      </c>
      <c r="G12" s="23">
        <v>126</v>
      </c>
      <c r="H12" s="23">
        <v>352</v>
      </c>
    </row>
    <row r="13" spans="1:8" ht="17.100000000000001" customHeight="1" x14ac:dyDescent="0.2">
      <c r="A13" s="5" t="s">
        <v>54</v>
      </c>
      <c r="B13" s="5" t="s">
        <v>1</v>
      </c>
      <c r="C13" s="23">
        <v>12</v>
      </c>
      <c r="D13" s="23">
        <v>445</v>
      </c>
      <c r="E13" s="23">
        <v>880</v>
      </c>
      <c r="F13" s="23">
        <v>126</v>
      </c>
      <c r="G13" s="23">
        <v>4548</v>
      </c>
      <c r="H13" s="23">
        <v>9178</v>
      </c>
    </row>
    <row r="14" spans="1:8" ht="25.5" x14ac:dyDescent="0.2">
      <c r="A14" s="5" t="s">
        <v>239</v>
      </c>
      <c r="B14" s="5" t="s">
        <v>1</v>
      </c>
      <c r="C14" s="23"/>
      <c r="D14" s="23"/>
      <c r="E14" s="23"/>
      <c r="F14" s="23">
        <v>1</v>
      </c>
      <c r="G14" s="23">
        <v>840</v>
      </c>
      <c r="H14" s="23">
        <v>1764</v>
      </c>
    </row>
    <row r="15" spans="1:8" ht="17.100000000000001" customHeight="1" x14ac:dyDescent="0.2">
      <c r="A15" s="5" t="s">
        <v>238</v>
      </c>
      <c r="B15" s="5" t="s">
        <v>1</v>
      </c>
      <c r="C15" s="23">
        <v>17</v>
      </c>
      <c r="D15" s="23">
        <v>582</v>
      </c>
      <c r="E15" s="23">
        <v>1172</v>
      </c>
      <c r="F15" s="23">
        <v>18</v>
      </c>
      <c r="G15" s="23">
        <v>818</v>
      </c>
      <c r="H15" s="23">
        <v>1642</v>
      </c>
    </row>
    <row r="16" spans="1:8" ht="25.5" x14ac:dyDescent="0.2">
      <c r="A16" s="5" t="s">
        <v>246</v>
      </c>
      <c r="B16" s="5" t="s">
        <v>1</v>
      </c>
      <c r="C16" s="23"/>
      <c r="D16" s="23"/>
      <c r="E16" s="23"/>
      <c r="F16" s="23">
        <v>2</v>
      </c>
      <c r="G16" s="23">
        <v>249</v>
      </c>
      <c r="H16" s="23">
        <v>860</v>
      </c>
    </row>
    <row r="17" spans="1:8" ht="17.100000000000001" customHeight="1" x14ac:dyDescent="0.2">
      <c r="A17" s="5" t="s">
        <v>245</v>
      </c>
      <c r="B17" s="5" t="s">
        <v>1</v>
      </c>
      <c r="C17" s="23"/>
      <c r="D17" s="23"/>
      <c r="E17" s="23"/>
      <c r="F17" s="23">
        <v>1</v>
      </c>
      <c r="G17" s="23">
        <v>123</v>
      </c>
      <c r="H17" s="23">
        <v>166</v>
      </c>
    </row>
    <row r="18" spans="1:8" ht="16.5" customHeight="1" x14ac:dyDescent="0.2">
      <c r="A18" s="5" t="s">
        <v>81</v>
      </c>
      <c r="B18" s="5" t="s">
        <v>1</v>
      </c>
      <c r="C18" s="23">
        <v>180</v>
      </c>
      <c r="D18" s="23">
        <v>17404</v>
      </c>
      <c r="E18" s="23">
        <v>36497</v>
      </c>
      <c r="F18" s="23">
        <v>556</v>
      </c>
      <c r="G18" s="23">
        <v>55072</v>
      </c>
      <c r="H18" s="23">
        <v>110929</v>
      </c>
    </row>
    <row r="19" spans="1:8" ht="17.100000000000001" customHeight="1" x14ac:dyDescent="0.2">
      <c r="A19" s="36" t="s">
        <v>154</v>
      </c>
      <c r="B19" s="34"/>
      <c r="C19" s="34"/>
      <c r="D19" s="34"/>
      <c r="E19" s="34"/>
      <c r="F19" s="34"/>
      <c r="G19" s="34"/>
      <c r="H19" s="34"/>
    </row>
  </sheetData>
  <mergeCells count="6">
    <mergeCell ref="A1:H1"/>
    <mergeCell ref="C2:E2"/>
    <mergeCell ref="F2:H2"/>
    <mergeCell ref="A4:A9"/>
    <mergeCell ref="A19:H19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H25"/>
  <sheetViews>
    <sheetView topLeftCell="A4" workbookViewId="0">
      <selection activeCell="M19" sqref="M19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9.75" customHeight="1" x14ac:dyDescent="0.2">
      <c r="A1" s="37" t="s">
        <v>279</v>
      </c>
      <c r="B1" s="53"/>
      <c r="C1" s="53"/>
      <c r="D1" s="53"/>
      <c r="E1" s="53"/>
      <c r="F1" s="53"/>
      <c r="G1" s="53"/>
      <c r="H1" s="53"/>
    </row>
    <row r="2" spans="1:8" ht="24.75" customHeight="1" x14ac:dyDescent="0.2">
      <c r="A2" s="51" t="s">
        <v>1</v>
      </c>
      <c r="B2" s="52"/>
      <c r="C2" s="39" t="s">
        <v>2</v>
      </c>
      <c r="D2" s="39"/>
      <c r="E2" s="39"/>
      <c r="F2" s="39" t="s">
        <v>3</v>
      </c>
      <c r="G2" s="39"/>
      <c r="H2" s="39"/>
    </row>
    <row r="3" spans="1:8" ht="24.75" customHeight="1" x14ac:dyDescent="0.2">
      <c r="A3" s="11" t="s">
        <v>235</v>
      </c>
      <c r="B3" s="11" t="s">
        <v>236</v>
      </c>
      <c r="C3" s="11" t="s">
        <v>4</v>
      </c>
      <c r="D3" s="11" t="s">
        <v>77</v>
      </c>
      <c r="E3" s="11" t="s">
        <v>26</v>
      </c>
      <c r="F3" s="11" t="s">
        <v>4</v>
      </c>
      <c r="G3" s="11" t="s">
        <v>77</v>
      </c>
      <c r="H3" s="11" t="s">
        <v>26</v>
      </c>
    </row>
    <row r="4" spans="1:8" ht="17.100000000000001" customHeight="1" x14ac:dyDescent="0.2">
      <c r="A4" s="39" t="s">
        <v>28</v>
      </c>
      <c r="B4" s="5" t="s">
        <v>70</v>
      </c>
      <c r="C4" s="23">
        <v>5</v>
      </c>
      <c r="D4" s="23">
        <v>1075</v>
      </c>
      <c r="E4" s="23">
        <v>2166</v>
      </c>
      <c r="F4" s="23">
        <v>9</v>
      </c>
      <c r="G4" s="23">
        <v>1700</v>
      </c>
      <c r="H4" s="23">
        <v>3516</v>
      </c>
    </row>
    <row r="5" spans="1:8" ht="17.100000000000001" customHeight="1" x14ac:dyDescent="0.2">
      <c r="A5" s="39"/>
      <c r="B5" s="5" t="s">
        <v>71</v>
      </c>
      <c r="C5" s="23">
        <v>12</v>
      </c>
      <c r="D5" s="23">
        <v>1022</v>
      </c>
      <c r="E5" s="23">
        <v>2154</v>
      </c>
      <c r="F5" s="23">
        <v>18</v>
      </c>
      <c r="G5" s="23">
        <v>1811</v>
      </c>
      <c r="H5" s="23">
        <v>3618</v>
      </c>
    </row>
    <row r="6" spans="1:8" ht="17.100000000000001" customHeight="1" x14ac:dyDescent="0.2">
      <c r="A6" s="39"/>
      <c r="B6" s="5" t="s">
        <v>72</v>
      </c>
      <c r="C6" s="23">
        <v>20</v>
      </c>
      <c r="D6" s="23">
        <v>1008</v>
      </c>
      <c r="E6" s="23">
        <v>2091</v>
      </c>
      <c r="F6" s="23">
        <v>74</v>
      </c>
      <c r="G6" s="23">
        <v>3526</v>
      </c>
      <c r="H6" s="23">
        <v>6939</v>
      </c>
    </row>
    <row r="7" spans="1:8" ht="17.100000000000001" customHeight="1" x14ac:dyDescent="0.2">
      <c r="A7" s="39"/>
      <c r="B7" s="5" t="s">
        <v>73</v>
      </c>
      <c r="C7" s="23">
        <v>2</v>
      </c>
      <c r="D7" s="23">
        <v>46</v>
      </c>
      <c r="E7" s="23">
        <v>92</v>
      </c>
      <c r="F7" s="23">
        <v>47</v>
      </c>
      <c r="G7" s="23">
        <v>1749</v>
      </c>
      <c r="H7" s="23">
        <v>3446</v>
      </c>
    </row>
    <row r="8" spans="1:8" ht="17.100000000000001" customHeight="1" x14ac:dyDescent="0.2">
      <c r="A8" s="39"/>
      <c r="B8" s="5" t="s">
        <v>74</v>
      </c>
      <c r="C8" s="23">
        <v>13</v>
      </c>
      <c r="D8" s="23">
        <v>148</v>
      </c>
      <c r="E8" s="23">
        <v>296</v>
      </c>
      <c r="F8" s="23">
        <v>6</v>
      </c>
      <c r="G8" s="23">
        <v>141</v>
      </c>
      <c r="H8" s="23">
        <v>280</v>
      </c>
    </row>
    <row r="9" spans="1:8" ht="17.100000000000001" customHeight="1" x14ac:dyDescent="0.2">
      <c r="A9" s="39"/>
      <c r="B9" s="5" t="s">
        <v>81</v>
      </c>
      <c r="C9" s="23">
        <v>52</v>
      </c>
      <c r="D9" s="23">
        <v>3299</v>
      </c>
      <c r="E9" s="23">
        <v>6799</v>
      </c>
      <c r="F9" s="23">
        <v>154</v>
      </c>
      <c r="G9" s="23">
        <v>8927</v>
      </c>
      <c r="H9" s="23">
        <v>17799</v>
      </c>
    </row>
    <row r="10" spans="1:8" ht="17.100000000000001" customHeight="1" x14ac:dyDescent="0.2">
      <c r="A10" s="39" t="s">
        <v>30</v>
      </c>
      <c r="B10" s="5" t="s">
        <v>249</v>
      </c>
      <c r="C10" s="23">
        <v>1</v>
      </c>
      <c r="D10" s="23">
        <v>220</v>
      </c>
      <c r="E10" s="23">
        <v>494</v>
      </c>
      <c r="F10" s="23"/>
      <c r="G10" s="23"/>
      <c r="H10" s="23"/>
    </row>
    <row r="11" spans="1:8" ht="17.100000000000001" customHeight="1" x14ac:dyDescent="0.2">
      <c r="A11" s="39"/>
      <c r="B11" s="5" t="s">
        <v>248</v>
      </c>
      <c r="C11" s="23"/>
      <c r="D11" s="23"/>
      <c r="E11" s="23"/>
      <c r="F11" s="23">
        <v>2</v>
      </c>
      <c r="G11" s="23">
        <v>176</v>
      </c>
      <c r="H11" s="23">
        <v>368</v>
      </c>
    </row>
    <row r="12" spans="1:8" ht="17.100000000000001" customHeight="1" x14ac:dyDescent="0.2">
      <c r="A12" s="39"/>
      <c r="B12" s="5" t="s">
        <v>81</v>
      </c>
      <c r="C12" s="23">
        <v>1</v>
      </c>
      <c r="D12" s="23">
        <v>220</v>
      </c>
      <c r="E12" s="23">
        <v>494</v>
      </c>
      <c r="F12" s="23">
        <v>2</v>
      </c>
      <c r="G12" s="23">
        <v>176</v>
      </c>
      <c r="H12" s="23">
        <v>368</v>
      </c>
    </row>
    <row r="13" spans="1:8" ht="17.100000000000001" customHeight="1" x14ac:dyDescent="0.2">
      <c r="A13" s="39" t="s">
        <v>31</v>
      </c>
      <c r="B13" s="5" t="s">
        <v>70</v>
      </c>
      <c r="C13" s="23"/>
      <c r="D13" s="23"/>
      <c r="E13" s="23"/>
      <c r="F13" s="23">
        <v>3</v>
      </c>
      <c r="G13" s="23">
        <v>452</v>
      </c>
      <c r="H13" s="23">
        <v>965</v>
      </c>
    </row>
    <row r="14" spans="1:8" ht="17.100000000000001" customHeight="1" x14ac:dyDescent="0.2">
      <c r="A14" s="39"/>
      <c r="B14" s="5" t="s">
        <v>71</v>
      </c>
      <c r="C14" s="23">
        <v>1</v>
      </c>
      <c r="D14" s="23">
        <v>55</v>
      </c>
      <c r="E14" s="23">
        <v>110</v>
      </c>
      <c r="F14" s="23">
        <v>4</v>
      </c>
      <c r="G14" s="23">
        <v>476</v>
      </c>
      <c r="H14" s="23">
        <v>979</v>
      </c>
    </row>
    <row r="15" spans="1:8" ht="17.100000000000001" customHeight="1" x14ac:dyDescent="0.2">
      <c r="A15" s="39"/>
      <c r="B15" s="5" t="s">
        <v>72</v>
      </c>
      <c r="C15" s="23"/>
      <c r="D15" s="23"/>
      <c r="E15" s="23"/>
      <c r="F15" s="23">
        <v>2</v>
      </c>
      <c r="G15" s="23">
        <v>103</v>
      </c>
      <c r="H15" s="23">
        <v>203</v>
      </c>
    </row>
    <row r="16" spans="1:8" ht="17.100000000000001" customHeight="1" x14ac:dyDescent="0.2">
      <c r="A16" s="39"/>
      <c r="B16" s="5" t="s">
        <v>81</v>
      </c>
      <c r="C16" s="23">
        <v>1</v>
      </c>
      <c r="D16" s="23">
        <v>55</v>
      </c>
      <c r="E16" s="23">
        <v>110</v>
      </c>
      <c r="F16" s="23">
        <v>9</v>
      </c>
      <c r="G16" s="23">
        <v>1031</v>
      </c>
      <c r="H16" s="23">
        <v>2147</v>
      </c>
    </row>
    <row r="17" spans="1:8" ht="17.100000000000001" customHeight="1" x14ac:dyDescent="0.2">
      <c r="A17" s="5" t="s">
        <v>34</v>
      </c>
      <c r="B17" s="5" t="s">
        <v>1</v>
      </c>
      <c r="C17" s="23"/>
      <c r="D17" s="23"/>
      <c r="E17" s="23"/>
      <c r="F17" s="23">
        <v>7</v>
      </c>
      <c r="G17" s="23">
        <v>73</v>
      </c>
      <c r="H17" s="23">
        <v>152</v>
      </c>
    </row>
    <row r="18" spans="1:8" ht="17.100000000000001" customHeight="1" x14ac:dyDescent="0.2">
      <c r="A18" s="5" t="s">
        <v>35</v>
      </c>
      <c r="B18" s="5" t="s">
        <v>1</v>
      </c>
      <c r="C18" s="23">
        <v>3</v>
      </c>
      <c r="D18" s="23">
        <v>133</v>
      </c>
      <c r="E18" s="23">
        <v>399</v>
      </c>
      <c r="F18" s="23">
        <v>1</v>
      </c>
      <c r="G18" s="23">
        <v>40</v>
      </c>
      <c r="H18" s="23">
        <v>120</v>
      </c>
    </row>
    <row r="19" spans="1:8" ht="17.100000000000001" customHeight="1" x14ac:dyDescent="0.2">
      <c r="A19" s="5" t="s">
        <v>237</v>
      </c>
      <c r="B19" s="5" t="s">
        <v>1</v>
      </c>
      <c r="C19" s="23"/>
      <c r="D19" s="23"/>
      <c r="E19" s="23"/>
      <c r="F19" s="23">
        <v>1</v>
      </c>
      <c r="G19" s="23">
        <v>27</v>
      </c>
      <c r="H19" s="23">
        <v>54</v>
      </c>
    </row>
    <row r="20" spans="1:8" ht="17.100000000000001" customHeight="1" x14ac:dyDescent="0.2">
      <c r="A20" s="5" t="s">
        <v>54</v>
      </c>
      <c r="B20" s="5" t="s">
        <v>1</v>
      </c>
      <c r="C20" s="23">
        <v>2</v>
      </c>
      <c r="D20" s="23">
        <v>55</v>
      </c>
      <c r="E20" s="23">
        <v>108</v>
      </c>
      <c r="F20" s="23">
        <v>33</v>
      </c>
      <c r="G20" s="23">
        <v>649</v>
      </c>
      <c r="H20" s="23">
        <v>1359</v>
      </c>
    </row>
    <row r="21" spans="1:8" ht="25.5" x14ac:dyDescent="0.2">
      <c r="A21" s="5" t="s">
        <v>239</v>
      </c>
      <c r="B21" s="5" t="s">
        <v>1</v>
      </c>
      <c r="C21" s="23">
        <v>1</v>
      </c>
      <c r="D21" s="23">
        <v>264</v>
      </c>
      <c r="E21" s="23">
        <v>548</v>
      </c>
      <c r="F21" s="23"/>
      <c r="G21" s="23"/>
      <c r="H21" s="23"/>
    </row>
    <row r="22" spans="1:8" ht="17.100000000000001" customHeight="1" x14ac:dyDescent="0.2">
      <c r="A22" s="5" t="s">
        <v>238</v>
      </c>
      <c r="B22" s="5" t="s">
        <v>1</v>
      </c>
      <c r="C22" s="23">
        <v>5</v>
      </c>
      <c r="D22" s="23">
        <v>153</v>
      </c>
      <c r="E22" s="23">
        <v>326</v>
      </c>
      <c r="F22" s="23">
        <v>3</v>
      </c>
      <c r="G22" s="23">
        <v>74</v>
      </c>
      <c r="H22" s="23">
        <v>145</v>
      </c>
    </row>
    <row r="23" spans="1:8" ht="25.5" x14ac:dyDescent="0.2">
      <c r="A23" s="5" t="s">
        <v>243</v>
      </c>
      <c r="B23" s="5" t="s">
        <v>1</v>
      </c>
      <c r="C23" s="23"/>
      <c r="D23" s="23"/>
      <c r="E23" s="23"/>
      <c r="F23" s="23">
        <v>1</v>
      </c>
      <c r="G23" s="23">
        <v>5</v>
      </c>
      <c r="H23" s="23">
        <v>5</v>
      </c>
    </row>
    <row r="24" spans="1:8" ht="17.100000000000001" customHeight="1" x14ac:dyDescent="0.2">
      <c r="A24" s="5" t="s">
        <v>81</v>
      </c>
      <c r="B24" s="5" t="s">
        <v>1</v>
      </c>
      <c r="C24" s="23">
        <v>65</v>
      </c>
      <c r="D24" s="23">
        <v>4179</v>
      </c>
      <c r="E24" s="23">
        <v>8784</v>
      </c>
      <c r="F24" s="23">
        <v>211</v>
      </c>
      <c r="G24" s="23">
        <v>11002</v>
      </c>
      <c r="H24" s="23">
        <v>22149</v>
      </c>
    </row>
    <row r="25" spans="1:8" ht="17.100000000000001" customHeight="1" x14ac:dyDescent="0.2">
      <c r="A25" s="36" t="s">
        <v>251</v>
      </c>
      <c r="B25" s="34"/>
      <c r="C25" s="34"/>
      <c r="D25" s="34"/>
      <c r="E25" s="34"/>
      <c r="F25" s="34"/>
      <c r="G25" s="34"/>
      <c r="H25" s="34"/>
    </row>
  </sheetData>
  <mergeCells count="8">
    <mergeCell ref="A13:A16"/>
    <mergeCell ref="A25:H25"/>
    <mergeCell ref="A1:H1"/>
    <mergeCell ref="C2:E2"/>
    <mergeCell ref="F2:H2"/>
    <mergeCell ref="A4:A9"/>
    <mergeCell ref="A10:A12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H30"/>
  <sheetViews>
    <sheetView topLeftCell="A10" workbookViewId="0">
      <selection activeCell="L18" sqref="L18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43.5" customHeight="1" x14ac:dyDescent="0.2">
      <c r="A1" s="40" t="s">
        <v>280</v>
      </c>
      <c r="B1" s="41"/>
      <c r="C1" s="41"/>
      <c r="D1" s="41"/>
      <c r="E1" s="41"/>
      <c r="F1" s="41"/>
      <c r="G1" s="41"/>
      <c r="H1" s="42"/>
    </row>
    <row r="2" spans="1:8" ht="29.25" customHeight="1" x14ac:dyDescent="0.2">
      <c r="A2" s="49" t="s">
        <v>1</v>
      </c>
      <c r="B2" s="50"/>
      <c r="C2" s="39" t="s">
        <v>2</v>
      </c>
      <c r="D2" s="39"/>
      <c r="E2" s="39"/>
      <c r="F2" s="39" t="s">
        <v>3</v>
      </c>
      <c r="G2" s="39"/>
      <c r="H2" s="39"/>
    </row>
    <row r="3" spans="1:8" ht="26.25" customHeight="1" x14ac:dyDescent="0.2">
      <c r="A3" s="11" t="s">
        <v>235</v>
      </c>
      <c r="B3" s="12" t="s">
        <v>236</v>
      </c>
      <c r="C3" s="11" t="s">
        <v>4</v>
      </c>
      <c r="D3" s="11" t="s">
        <v>77</v>
      </c>
      <c r="E3" s="11" t="s">
        <v>26</v>
      </c>
      <c r="F3" s="11" t="s">
        <v>4</v>
      </c>
      <c r="G3" s="11" t="s">
        <v>77</v>
      </c>
      <c r="H3" s="11" t="s">
        <v>26</v>
      </c>
    </row>
    <row r="4" spans="1:8" ht="17.100000000000001" customHeight="1" x14ac:dyDescent="0.2">
      <c r="A4" s="39" t="s">
        <v>28</v>
      </c>
      <c r="B4" s="5" t="s">
        <v>70</v>
      </c>
      <c r="C4" s="23">
        <v>26</v>
      </c>
      <c r="D4" s="23">
        <v>8749</v>
      </c>
      <c r="E4" s="23">
        <v>19635</v>
      </c>
      <c r="F4" s="23">
        <v>87</v>
      </c>
      <c r="G4" s="23">
        <v>26096</v>
      </c>
      <c r="H4" s="23">
        <v>55361</v>
      </c>
    </row>
    <row r="5" spans="1:8" ht="17.100000000000001" customHeight="1" x14ac:dyDescent="0.2">
      <c r="A5" s="39"/>
      <c r="B5" s="5" t="s">
        <v>71</v>
      </c>
      <c r="C5" s="23">
        <v>39</v>
      </c>
      <c r="D5" s="23">
        <v>4911</v>
      </c>
      <c r="E5" s="23">
        <v>10627</v>
      </c>
      <c r="F5" s="23">
        <v>168</v>
      </c>
      <c r="G5" s="23">
        <v>26727</v>
      </c>
      <c r="H5" s="23">
        <v>55260</v>
      </c>
    </row>
    <row r="6" spans="1:8" ht="17.100000000000001" customHeight="1" x14ac:dyDescent="0.2">
      <c r="A6" s="39"/>
      <c r="B6" s="5" t="s">
        <v>72</v>
      </c>
      <c r="C6" s="23">
        <v>66</v>
      </c>
      <c r="D6" s="23">
        <v>3670</v>
      </c>
      <c r="E6" s="23">
        <v>7362</v>
      </c>
      <c r="F6" s="23">
        <v>201</v>
      </c>
      <c r="G6" s="23">
        <v>12709</v>
      </c>
      <c r="H6" s="23">
        <v>25694</v>
      </c>
    </row>
    <row r="7" spans="1:8" ht="17.100000000000001" customHeight="1" x14ac:dyDescent="0.2">
      <c r="A7" s="39"/>
      <c r="B7" s="5" t="s">
        <v>73</v>
      </c>
      <c r="C7" s="23">
        <v>9</v>
      </c>
      <c r="D7" s="23">
        <v>372</v>
      </c>
      <c r="E7" s="23">
        <v>794</v>
      </c>
      <c r="F7" s="23">
        <v>81</v>
      </c>
      <c r="G7" s="23">
        <v>3070</v>
      </c>
      <c r="H7" s="23">
        <v>6133</v>
      </c>
    </row>
    <row r="8" spans="1:8" ht="17.100000000000001" customHeight="1" x14ac:dyDescent="0.2">
      <c r="A8" s="39"/>
      <c r="B8" s="5" t="s">
        <v>74</v>
      </c>
      <c r="C8" s="23">
        <v>20</v>
      </c>
      <c r="D8" s="23">
        <v>389</v>
      </c>
      <c r="E8" s="23">
        <v>779</v>
      </c>
      <c r="F8" s="23">
        <v>5</v>
      </c>
      <c r="G8" s="23">
        <v>117</v>
      </c>
      <c r="H8" s="23">
        <v>237</v>
      </c>
    </row>
    <row r="9" spans="1:8" ht="17.100000000000001" customHeight="1" x14ac:dyDescent="0.2">
      <c r="A9" s="39"/>
      <c r="B9" s="5" t="s">
        <v>81</v>
      </c>
      <c r="C9" s="23">
        <v>160</v>
      </c>
      <c r="D9" s="23">
        <v>18091</v>
      </c>
      <c r="E9" s="23">
        <v>39197</v>
      </c>
      <c r="F9" s="23">
        <v>542</v>
      </c>
      <c r="G9" s="23">
        <v>68719</v>
      </c>
      <c r="H9" s="23">
        <v>142685</v>
      </c>
    </row>
    <row r="10" spans="1:8" ht="17.100000000000001" customHeight="1" x14ac:dyDescent="0.2">
      <c r="A10" s="39" t="s">
        <v>29</v>
      </c>
      <c r="B10" s="5" t="s">
        <v>29</v>
      </c>
      <c r="C10" s="23"/>
      <c r="D10" s="23"/>
      <c r="E10" s="23"/>
      <c r="F10" s="23">
        <v>1</v>
      </c>
      <c r="G10" s="23">
        <v>15</v>
      </c>
      <c r="H10" s="23">
        <v>30</v>
      </c>
    </row>
    <row r="11" spans="1:8" ht="17.100000000000001" customHeight="1" x14ac:dyDescent="0.2">
      <c r="A11" s="39"/>
      <c r="B11" s="5" t="s">
        <v>81</v>
      </c>
      <c r="C11" s="23"/>
      <c r="D11" s="23"/>
      <c r="E11" s="23"/>
      <c r="F11" s="23">
        <v>1</v>
      </c>
      <c r="G11" s="23">
        <v>15</v>
      </c>
      <c r="H11" s="23">
        <v>30</v>
      </c>
    </row>
    <row r="12" spans="1:8" ht="17.100000000000001" customHeight="1" x14ac:dyDescent="0.2">
      <c r="A12" s="39" t="s">
        <v>30</v>
      </c>
      <c r="B12" s="5" t="s">
        <v>249</v>
      </c>
      <c r="C12" s="23">
        <v>10</v>
      </c>
      <c r="D12" s="23">
        <v>1875</v>
      </c>
      <c r="E12" s="23">
        <v>4198</v>
      </c>
      <c r="F12" s="23">
        <v>22</v>
      </c>
      <c r="G12" s="23">
        <v>8065</v>
      </c>
      <c r="H12" s="23">
        <v>17818</v>
      </c>
    </row>
    <row r="13" spans="1:8" ht="17.100000000000001" customHeight="1" x14ac:dyDescent="0.2">
      <c r="A13" s="39"/>
      <c r="B13" s="5" t="s">
        <v>248</v>
      </c>
      <c r="C13" s="23">
        <v>12</v>
      </c>
      <c r="D13" s="23">
        <v>3040</v>
      </c>
      <c r="E13" s="23">
        <v>7862</v>
      </c>
      <c r="F13" s="23">
        <v>8</v>
      </c>
      <c r="G13" s="23">
        <v>1263</v>
      </c>
      <c r="H13" s="23">
        <v>2562</v>
      </c>
    </row>
    <row r="14" spans="1:8" ht="17.100000000000001" customHeight="1" x14ac:dyDescent="0.2">
      <c r="A14" s="39"/>
      <c r="B14" s="5" t="s">
        <v>81</v>
      </c>
      <c r="C14" s="23">
        <v>22</v>
      </c>
      <c r="D14" s="23">
        <v>4915</v>
      </c>
      <c r="E14" s="23">
        <v>12060</v>
      </c>
      <c r="F14" s="23">
        <v>30</v>
      </c>
      <c r="G14" s="23">
        <v>9328</v>
      </c>
      <c r="H14" s="23">
        <v>20380</v>
      </c>
    </row>
    <row r="15" spans="1:8" ht="17.100000000000001" customHeight="1" x14ac:dyDescent="0.2">
      <c r="A15" s="39" t="s">
        <v>31</v>
      </c>
      <c r="B15" s="5" t="s">
        <v>70</v>
      </c>
      <c r="C15" s="23">
        <v>7</v>
      </c>
      <c r="D15" s="23">
        <v>4236</v>
      </c>
      <c r="E15" s="23">
        <v>8954</v>
      </c>
      <c r="F15" s="23">
        <v>21</v>
      </c>
      <c r="G15" s="23">
        <v>6157</v>
      </c>
      <c r="H15" s="23">
        <v>12721</v>
      </c>
    </row>
    <row r="16" spans="1:8" ht="17.100000000000001" customHeight="1" x14ac:dyDescent="0.2">
      <c r="A16" s="39"/>
      <c r="B16" s="5" t="s">
        <v>71</v>
      </c>
      <c r="C16" s="23">
        <v>6</v>
      </c>
      <c r="D16" s="23">
        <v>739</v>
      </c>
      <c r="E16" s="23">
        <v>1624</v>
      </c>
      <c r="F16" s="23">
        <v>6</v>
      </c>
      <c r="G16" s="23">
        <v>666</v>
      </c>
      <c r="H16" s="23">
        <v>1411</v>
      </c>
    </row>
    <row r="17" spans="1:8" ht="17.100000000000001" customHeight="1" x14ac:dyDescent="0.2">
      <c r="A17" s="39"/>
      <c r="B17" s="5" t="s">
        <v>72</v>
      </c>
      <c r="C17" s="23">
        <v>1</v>
      </c>
      <c r="D17" s="23">
        <v>88</v>
      </c>
      <c r="E17" s="23">
        <v>176</v>
      </c>
      <c r="F17" s="23">
        <v>4</v>
      </c>
      <c r="G17" s="23">
        <v>427</v>
      </c>
      <c r="H17" s="23">
        <v>858</v>
      </c>
    </row>
    <row r="18" spans="1:8" ht="17.100000000000001" customHeight="1" x14ac:dyDescent="0.2">
      <c r="A18" s="39"/>
      <c r="B18" s="5" t="s">
        <v>81</v>
      </c>
      <c r="C18" s="23">
        <v>14</v>
      </c>
      <c r="D18" s="23">
        <v>5063</v>
      </c>
      <c r="E18" s="23">
        <v>10754</v>
      </c>
      <c r="F18" s="23">
        <v>31</v>
      </c>
      <c r="G18" s="23">
        <v>7250</v>
      </c>
      <c r="H18" s="23">
        <v>14990</v>
      </c>
    </row>
    <row r="19" spans="1:8" ht="38.25" x14ac:dyDescent="0.2">
      <c r="A19" s="5" t="s">
        <v>33</v>
      </c>
      <c r="B19" s="5" t="s">
        <v>1</v>
      </c>
      <c r="C19" s="23"/>
      <c r="D19" s="23"/>
      <c r="E19" s="23"/>
      <c r="F19" s="23">
        <v>1</v>
      </c>
      <c r="G19" s="23">
        <v>33</v>
      </c>
      <c r="H19" s="23">
        <v>75</v>
      </c>
    </row>
    <row r="20" spans="1:8" ht="17.100000000000001" customHeight="1" x14ac:dyDescent="0.2">
      <c r="A20" s="5" t="s">
        <v>34</v>
      </c>
      <c r="B20" s="5" t="s">
        <v>1</v>
      </c>
      <c r="C20" s="23">
        <v>1</v>
      </c>
      <c r="D20" s="23">
        <v>20</v>
      </c>
      <c r="E20" s="23">
        <v>40</v>
      </c>
      <c r="F20" s="23">
        <v>15</v>
      </c>
      <c r="G20" s="23">
        <v>245</v>
      </c>
      <c r="H20" s="23">
        <v>494</v>
      </c>
    </row>
    <row r="21" spans="1:8" ht="17.100000000000001" customHeight="1" x14ac:dyDescent="0.2">
      <c r="A21" s="5" t="s">
        <v>35</v>
      </c>
      <c r="B21" s="5" t="s">
        <v>1</v>
      </c>
      <c r="C21" s="23">
        <v>1</v>
      </c>
      <c r="D21" s="23">
        <v>40</v>
      </c>
      <c r="E21" s="23">
        <v>80</v>
      </c>
      <c r="F21" s="23">
        <v>2</v>
      </c>
      <c r="G21" s="23">
        <v>190</v>
      </c>
      <c r="H21" s="23">
        <v>520</v>
      </c>
    </row>
    <row r="22" spans="1:8" ht="17.100000000000001" customHeight="1" x14ac:dyDescent="0.2">
      <c r="A22" s="5" t="s">
        <v>237</v>
      </c>
      <c r="B22" s="5" t="s">
        <v>1</v>
      </c>
      <c r="C22" s="23">
        <v>1</v>
      </c>
      <c r="D22" s="23">
        <v>128</v>
      </c>
      <c r="E22" s="23">
        <v>256</v>
      </c>
      <c r="F22" s="23">
        <v>53</v>
      </c>
      <c r="G22" s="23">
        <v>2539</v>
      </c>
      <c r="H22" s="23">
        <v>6127</v>
      </c>
    </row>
    <row r="23" spans="1:8" ht="17.100000000000001" customHeight="1" x14ac:dyDescent="0.2">
      <c r="A23" s="5" t="s">
        <v>54</v>
      </c>
      <c r="B23" s="5" t="s">
        <v>1</v>
      </c>
      <c r="C23" s="23">
        <v>1</v>
      </c>
      <c r="D23" s="23">
        <v>11</v>
      </c>
      <c r="E23" s="23">
        <v>22</v>
      </c>
      <c r="F23" s="23">
        <v>58</v>
      </c>
      <c r="G23" s="23">
        <v>1646</v>
      </c>
      <c r="H23" s="23">
        <v>3411</v>
      </c>
    </row>
    <row r="24" spans="1:8" ht="25.5" x14ac:dyDescent="0.2">
      <c r="A24" s="5" t="s">
        <v>239</v>
      </c>
      <c r="B24" s="5" t="s">
        <v>1</v>
      </c>
      <c r="C24" s="23">
        <v>2</v>
      </c>
      <c r="D24" s="23">
        <v>1268</v>
      </c>
      <c r="E24" s="23">
        <v>3236</v>
      </c>
      <c r="F24" s="23"/>
      <c r="G24" s="23"/>
      <c r="H24" s="23"/>
    </row>
    <row r="25" spans="1:8" ht="17.100000000000001" customHeight="1" x14ac:dyDescent="0.2">
      <c r="A25" s="5" t="s">
        <v>238</v>
      </c>
      <c r="B25" s="5" t="s">
        <v>1</v>
      </c>
      <c r="C25" s="23">
        <v>41</v>
      </c>
      <c r="D25" s="23">
        <v>1440</v>
      </c>
      <c r="E25" s="23">
        <v>3057</v>
      </c>
      <c r="F25" s="23">
        <v>41</v>
      </c>
      <c r="G25" s="23">
        <v>1633</v>
      </c>
      <c r="H25" s="23">
        <v>3317</v>
      </c>
    </row>
    <row r="26" spans="1:8" ht="25.5" x14ac:dyDescent="0.2">
      <c r="A26" s="5" t="s">
        <v>246</v>
      </c>
      <c r="B26" s="5" t="s">
        <v>1</v>
      </c>
      <c r="C26" s="23">
        <v>1</v>
      </c>
      <c r="D26" s="23">
        <v>298</v>
      </c>
      <c r="E26" s="23">
        <v>1526</v>
      </c>
      <c r="F26" s="23">
        <v>1</v>
      </c>
      <c r="G26" s="23">
        <v>17</v>
      </c>
      <c r="H26" s="23">
        <v>124</v>
      </c>
    </row>
    <row r="27" spans="1:8" ht="25.5" x14ac:dyDescent="0.2">
      <c r="A27" s="5" t="s">
        <v>247</v>
      </c>
      <c r="B27" s="5" t="s">
        <v>1</v>
      </c>
      <c r="C27" s="23"/>
      <c r="D27" s="23"/>
      <c r="E27" s="23"/>
      <c r="F27" s="23">
        <v>1</v>
      </c>
      <c r="G27" s="23">
        <v>70</v>
      </c>
      <c r="H27" s="23">
        <v>140</v>
      </c>
    </row>
    <row r="28" spans="1:8" ht="25.5" x14ac:dyDescent="0.2">
      <c r="A28" s="5" t="s">
        <v>243</v>
      </c>
      <c r="B28" s="5" t="s">
        <v>1</v>
      </c>
      <c r="C28" s="23">
        <v>1</v>
      </c>
      <c r="D28" s="23">
        <v>25</v>
      </c>
      <c r="E28" s="23">
        <v>50</v>
      </c>
      <c r="F28" s="23">
        <v>3</v>
      </c>
      <c r="G28" s="23">
        <v>17</v>
      </c>
      <c r="H28" s="23">
        <v>36</v>
      </c>
    </row>
    <row r="29" spans="1:8" ht="17.100000000000001" customHeight="1" x14ac:dyDescent="0.2">
      <c r="A29" s="5" t="s">
        <v>81</v>
      </c>
      <c r="B29" s="5" t="s">
        <v>1</v>
      </c>
      <c r="C29" s="23">
        <v>245</v>
      </c>
      <c r="D29" s="23">
        <v>31299</v>
      </c>
      <c r="E29" s="23">
        <v>70278</v>
      </c>
      <c r="F29" s="23">
        <v>779</v>
      </c>
      <c r="G29" s="23">
        <v>91702</v>
      </c>
      <c r="H29" s="23">
        <v>192329</v>
      </c>
    </row>
    <row r="30" spans="1:8" ht="17.100000000000001" customHeight="1" x14ac:dyDescent="0.2">
      <c r="A30" s="36" t="s">
        <v>252</v>
      </c>
      <c r="B30" s="34"/>
      <c r="C30" s="34"/>
      <c r="D30" s="34"/>
      <c r="E30" s="34"/>
      <c r="F30" s="34"/>
      <c r="G30" s="34"/>
      <c r="H30" s="34"/>
    </row>
  </sheetData>
  <mergeCells count="9">
    <mergeCell ref="A12:A14"/>
    <mergeCell ref="A15:A18"/>
    <mergeCell ref="A30:H30"/>
    <mergeCell ref="A1:H1"/>
    <mergeCell ref="C2:E2"/>
    <mergeCell ref="F2:H2"/>
    <mergeCell ref="A4:A9"/>
    <mergeCell ref="A10:A11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2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36" t="s">
        <v>0</v>
      </c>
      <c r="B1" s="34"/>
      <c r="C1" s="34"/>
      <c r="D1" s="34"/>
      <c r="E1" s="34"/>
      <c r="F1" s="34"/>
      <c r="G1" s="34"/>
    </row>
    <row r="2" spans="1:7" ht="38.25" customHeight="1" x14ac:dyDescent="0.2">
      <c r="A2" s="2" t="s">
        <v>1</v>
      </c>
      <c r="B2" s="2" t="s">
        <v>2</v>
      </c>
      <c r="C2" s="2" t="s">
        <v>3</v>
      </c>
    </row>
    <row r="3" spans="1:7" ht="12.75" customHeight="1" x14ac:dyDescent="0.2">
      <c r="A3" s="2" t="s">
        <v>1</v>
      </c>
      <c r="B3" s="2" t="s">
        <v>4</v>
      </c>
      <c r="C3" s="2" t="s">
        <v>4</v>
      </c>
    </row>
    <row r="4" spans="1:7" ht="12.75" customHeight="1" x14ac:dyDescent="0.2">
      <c r="A4" s="2" t="s">
        <v>5</v>
      </c>
      <c r="B4" s="1">
        <v>1365</v>
      </c>
      <c r="C4" s="1">
        <v>1954</v>
      </c>
    </row>
    <row r="5" spans="1:7" ht="12.75" customHeight="1" x14ac:dyDescent="0.2">
      <c r="A5" s="2" t="s">
        <v>6</v>
      </c>
      <c r="B5" s="1">
        <v>1311</v>
      </c>
      <c r="C5" s="1">
        <v>1907</v>
      </c>
    </row>
    <row r="6" spans="1:7" ht="12.75" customHeight="1" x14ac:dyDescent="0.2">
      <c r="A6" s="2" t="s">
        <v>7</v>
      </c>
      <c r="B6" s="1">
        <v>1300</v>
      </c>
      <c r="C6" s="1">
        <v>1824</v>
      </c>
    </row>
    <row r="7" spans="1:7" ht="12.75" customHeight="1" x14ac:dyDescent="0.2">
      <c r="A7" s="2" t="s">
        <v>8</v>
      </c>
      <c r="B7" s="1">
        <v>1237</v>
      </c>
      <c r="C7" s="1">
        <v>1998</v>
      </c>
    </row>
    <row r="8" spans="1:7" ht="12.75" customHeight="1" x14ac:dyDescent="0.2">
      <c r="A8" s="2" t="s">
        <v>9</v>
      </c>
      <c r="B8" s="1">
        <v>1138</v>
      </c>
      <c r="C8" s="1">
        <v>2124</v>
      </c>
    </row>
    <row r="9" spans="1:7" ht="12.75" customHeight="1" x14ac:dyDescent="0.2">
      <c r="A9" s="2" t="s">
        <v>10</v>
      </c>
      <c r="B9" s="1">
        <v>1130</v>
      </c>
      <c r="C9" s="1">
        <v>2240</v>
      </c>
    </row>
    <row r="10" spans="1:7" ht="12.75" customHeight="1" x14ac:dyDescent="0.2">
      <c r="A10" s="2" t="s">
        <v>11</v>
      </c>
      <c r="B10" s="1">
        <v>1151</v>
      </c>
      <c r="C10" s="1">
        <v>2357</v>
      </c>
    </row>
    <row r="11" spans="1:7" ht="12.75" customHeight="1" x14ac:dyDescent="0.2">
      <c r="A11" s="2" t="s">
        <v>12</v>
      </c>
      <c r="B11" s="1">
        <v>1039</v>
      </c>
      <c r="C11" s="1">
        <v>2412</v>
      </c>
    </row>
    <row r="12" spans="1:7" ht="12.75" customHeight="1" x14ac:dyDescent="0.2">
      <c r="A12" s="2" t="s">
        <v>13</v>
      </c>
      <c r="B12" s="1">
        <v>869</v>
      </c>
      <c r="C12" s="1">
        <v>2475</v>
      </c>
    </row>
    <row r="13" spans="1:7" ht="12.75" customHeight="1" x14ac:dyDescent="0.2">
      <c r="A13" s="2" t="s">
        <v>14</v>
      </c>
      <c r="B13" s="1">
        <v>776</v>
      </c>
      <c r="C13" s="1">
        <v>2514</v>
      </c>
    </row>
    <row r="14" spans="1:7" ht="12.75" customHeight="1" x14ac:dyDescent="0.2">
      <c r="A14" s="2" t="s">
        <v>15</v>
      </c>
      <c r="B14" s="1">
        <v>772</v>
      </c>
      <c r="C14" s="1">
        <v>2566</v>
      </c>
    </row>
    <row r="15" spans="1:7" ht="12.75" customHeight="1" x14ac:dyDescent="0.2">
      <c r="A15" s="2" t="s">
        <v>16</v>
      </c>
      <c r="B15" s="1">
        <v>754</v>
      </c>
      <c r="C15" s="1">
        <v>2625</v>
      </c>
    </row>
    <row r="16" spans="1:7" ht="12.75" customHeight="1" x14ac:dyDescent="0.2">
      <c r="A16" s="2" t="s">
        <v>17</v>
      </c>
      <c r="B16" s="1">
        <v>877</v>
      </c>
      <c r="C16" s="1">
        <v>2647</v>
      </c>
    </row>
    <row r="17" spans="1:3" ht="12.75" customHeight="1" x14ac:dyDescent="0.2">
      <c r="A17" s="2" t="s">
        <v>18</v>
      </c>
      <c r="B17" s="1">
        <v>922</v>
      </c>
      <c r="C17" s="1">
        <v>2783</v>
      </c>
    </row>
    <row r="18" spans="1:3" ht="12.75" customHeight="1" x14ac:dyDescent="0.2">
      <c r="A18" s="2" t="s">
        <v>19</v>
      </c>
      <c r="B18" s="1">
        <v>960</v>
      </c>
      <c r="C18" s="1">
        <v>2870</v>
      </c>
    </row>
    <row r="19" spans="1:3" ht="12.75" customHeight="1" x14ac:dyDescent="0.2">
      <c r="A19" s="2" t="s">
        <v>20</v>
      </c>
      <c r="B19" s="1">
        <v>1056</v>
      </c>
      <c r="C19" s="1">
        <v>2982</v>
      </c>
    </row>
    <row r="20" spans="1:3" ht="12.75" customHeight="1" x14ac:dyDescent="0.2">
      <c r="A20" s="2" t="s">
        <v>21</v>
      </c>
      <c r="B20" s="1">
        <v>1117</v>
      </c>
      <c r="C20" s="1">
        <v>3131</v>
      </c>
    </row>
    <row r="21" spans="1:3" ht="12.75" customHeight="1" x14ac:dyDescent="0.2">
      <c r="A21" s="2" t="s">
        <v>22</v>
      </c>
      <c r="B21" s="1">
        <v>1125</v>
      </c>
      <c r="C21" s="1">
        <v>3309</v>
      </c>
    </row>
    <row r="22" spans="1:3" ht="12.75" customHeight="1" x14ac:dyDescent="0.2">
      <c r="A22" s="2" t="s">
        <v>23</v>
      </c>
      <c r="B22" s="1">
        <v>1135</v>
      </c>
      <c r="C22" s="1">
        <v>3641</v>
      </c>
    </row>
    <row r="23" spans="1:3" ht="12.75" customHeight="1" x14ac:dyDescent="0.2">
      <c r="A23" s="2" t="s">
        <v>24</v>
      </c>
      <c r="B23" s="1">
        <v>1051</v>
      </c>
      <c r="C23" s="1">
        <v>3771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H23"/>
  <sheetViews>
    <sheetView workbookViewId="0">
      <selection activeCell="M10" sqref="M10:M11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43.5" customHeight="1" x14ac:dyDescent="0.2">
      <c r="A1" s="40" t="s">
        <v>283</v>
      </c>
      <c r="B1" s="41"/>
      <c r="C1" s="41"/>
      <c r="D1" s="41"/>
      <c r="E1" s="41"/>
      <c r="F1" s="41"/>
      <c r="G1" s="41"/>
      <c r="H1" s="42"/>
    </row>
    <row r="2" spans="1:8" ht="30.75" customHeight="1" x14ac:dyDescent="0.2">
      <c r="A2" s="49" t="s">
        <v>1</v>
      </c>
      <c r="B2" s="50"/>
      <c r="C2" s="39" t="s">
        <v>2</v>
      </c>
      <c r="D2" s="39"/>
      <c r="E2" s="39"/>
      <c r="F2" s="39" t="s">
        <v>3</v>
      </c>
      <c r="G2" s="39"/>
      <c r="H2" s="39"/>
    </row>
    <row r="3" spans="1:8" ht="26.25" customHeight="1" x14ac:dyDescent="0.2">
      <c r="A3" s="12" t="s">
        <v>235</v>
      </c>
      <c r="B3" s="12" t="s">
        <v>236</v>
      </c>
      <c r="C3" s="12" t="s">
        <v>4</v>
      </c>
      <c r="D3" s="12" t="s">
        <v>77</v>
      </c>
      <c r="E3" s="12" t="s">
        <v>26</v>
      </c>
      <c r="F3" s="12" t="s">
        <v>4</v>
      </c>
      <c r="G3" s="12" t="s">
        <v>77</v>
      </c>
      <c r="H3" s="12" t="s">
        <v>26</v>
      </c>
    </row>
    <row r="4" spans="1:8" ht="17.100000000000001" customHeight="1" x14ac:dyDescent="0.2">
      <c r="A4" s="39" t="s">
        <v>28</v>
      </c>
      <c r="B4" s="5" t="s">
        <v>70</v>
      </c>
      <c r="C4" s="17">
        <v>12</v>
      </c>
      <c r="D4" s="17">
        <v>2612</v>
      </c>
      <c r="E4" s="17">
        <v>6110</v>
      </c>
      <c r="F4" s="17">
        <v>18</v>
      </c>
      <c r="G4" s="17">
        <v>3014</v>
      </c>
      <c r="H4" s="17">
        <v>6201</v>
      </c>
    </row>
    <row r="5" spans="1:8" ht="17.100000000000001" customHeight="1" x14ac:dyDescent="0.2">
      <c r="A5" s="39"/>
      <c r="B5" s="5" t="s">
        <v>71</v>
      </c>
      <c r="C5" s="17">
        <v>27</v>
      </c>
      <c r="D5" s="17">
        <v>2955</v>
      </c>
      <c r="E5" s="17">
        <v>6107</v>
      </c>
      <c r="F5" s="17">
        <v>54</v>
      </c>
      <c r="G5" s="17">
        <v>5559</v>
      </c>
      <c r="H5" s="17">
        <v>11311</v>
      </c>
    </row>
    <row r="6" spans="1:8" ht="17.100000000000001" customHeight="1" x14ac:dyDescent="0.2">
      <c r="A6" s="39"/>
      <c r="B6" s="5" t="s">
        <v>72</v>
      </c>
      <c r="C6" s="17">
        <v>32</v>
      </c>
      <c r="D6" s="17">
        <v>2378</v>
      </c>
      <c r="E6" s="17">
        <v>4935</v>
      </c>
      <c r="F6" s="17">
        <v>74</v>
      </c>
      <c r="G6" s="17">
        <v>4130</v>
      </c>
      <c r="H6" s="17">
        <v>8219</v>
      </c>
    </row>
    <row r="7" spans="1:8" ht="17.100000000000001" customHeight="1" x14ac:dyDescent="0.2">
      <c r="A7" s="39"/>
      <c r="B7" s="5" t="s">
        <v>73</v>
      </c>
      <c r="C7" s="17">
        <v>4</v>
      </c>
      <c r="D7" s="17">
        <v>93</v>
      </c>
      <c r="E7" s="17">
        <v>184</v>
      </c>
      <c r="F7" s="17">
        <v>30</v>
      </c>
      <c r="G7" s="17">
        <v>1021</v>
      </c>
      <c r="H7" s="17">
        <v>1951</v>
      </c>
    </row>
    <row r="8" spans="1:8" ht="17.100000000000001" customHeight="1" x14ac:dyDescent="0.2">
      <c r="A8" s="39"/>
      <c r="B8" s="5" t="s">
        <v>74</v>
      </c>
      <c r="C8" s="17">
        <v>2</v>
      </c>
      <c r="D8" s="17">
        <v>30</v>
      </c>
      <c r="E8" s="17">
        <v>60</v>
      </c>
      <c r="F8" s="17">
        <v>3</v>
      </c>
      <c r="G8" s="17">
        <v>34</v>
      </c>
      <c r="H8" s="17">
        <v>68</v>
      </c>
    </row>
    <row r="9" spans="1:8" ht="17.100000000000001" customHeight="1" x14ac:dyDescent="0.2">
      <c r="A9" s="39"/>
      <c r="B9" s="5" t="s">
        <v>81</v>
      </c>
      <c r="C9" s="17">
        <v>77</v>
      </c>
      <c r="D9" s="17">
        <v>8068</v>
      </c>
      <c r="E9" s="17">
        <v>17396</v>
      </c>
      <c r="F9" s="17">
        <v>179</v>
      </c>
      <c r="G9" s="17">
        <v>13758</v>
      </c>
      <c r="H9" s="17">
        <v>27750</v>
      </c>
    </row>
    <row r="10" spans="1:8" ht="17.100000000000001" customHeight="1" x14ac:dyDescent="0.2">
      <c r="A10" s="39" t="s">
        <v>31</v>
      </c>
      <c r="B10" s="5" t="s">
        <v>70</v>
      </c>
      <c r="C10" s="17">
        <v>4</v>
      </c>
      <c r="D10" s="17">
        <v>1138</v>
      </c>
      <c r="E10" s="17">
        <v>2516</v>
      </c>
      <c r="F10" s="17">
        <v>5</v>
      </c>
      <c r="G10" s="17">
        <v>778</v>
      </c>
      <c r="H10" s="17">
        <v>1592</v>
      </c>
    </row>
    <row r="11" spans="1:8" ht="17.100000000000001" customHeight="1" x14ac:dyDescent="0.2">
      <c r="A11" s="39"/>
      <c r="B11" s="5" t="s">
        <v>71</v>
      </c>
      <c r="C11" s="17"/>
      <c r="D11" s="17"/>
      <c r="E11" s="17"/>
      <c r="F11" s="17">
        <v>5</v>
      </c>
      <c r="G11" s="17">
        <v>392</v>
      </c>
      <c r="H11" s="17">
        <v>784</v>
      </c>
    </row>
    <row r="12" spans="1:8" ht="17.100000000000001" customHeight="1" x14ac:dyDescent="0.2">
      <c r="A12" s="39"/>
      <c r="B12" s="5" t="s">
        <v>72</v>
      </c>
      <c r="C12" s="17"/>
      <c r="D12" s="17"/>
      <c r="E12" s="17"/>
      <c r="F12" s="17">
        <v>5</v>
      </c>
      <c r="G12" s="17">
        <v>235</v>
      </c>
      <c r="H12" s="17">
        <v>540</v>
      </c>
    </row>
    <row r="13" spans="1:8" ht="17.100000000000001" customHeight="1" x14ac:dyDescent="0.2">
      <c r="A13" s="39"/>
      <c r="B13" s="5" t="s">
        <v>81</v>
      </c>
      <c r="C13" s="17">
        <v>4</v>
      </c>
      <c r="D13" s="17">
        <v>1138</v>
      </c>
      <c r="E13" s="17">
        <v>2516</v>
      </c>
      <c r="F13" s="17">
        <v>15</v>
      </c>
      <c r="G13" s="17">
        <v>1405</v>
      </c>
      <c r="H13" s="17">
        <v>2916</v>
      </c>
    </row>
    <row r="14" spans="1:8" ht="17.100000000000001" customHeight="1" x14ac:dyDescent="0.2">
      <c r="A14" s="5" t="s">
        <v>34</v>
      </c>
      <c r="B14" s="5" t="s">
        <v>1</v>
      </c>
      <c r="C14" s="17"/>
      <c r="D14" s="17"/>
      <c r="E14" s="17"/>
      <c r="F14" s="17">
        <v>8</v>
      </c>
      <c r="G14" s="17">
        <v>114</v>
      </c>
      <c r="H14" s="17">
        <v>240</v>
      </c>
    </row>
    <row r="15" spans="1:8" ht="17.100000000000001" customHeight="1" x14ac:dyDescent="0.2">
      <c r="A15" s="5" t="s">
        <v>35</v>
      </c>
      <c r="B15" s="5" t="s">
        <v>1</v>
      </c>
      <c r="C15" s="17">
        <v>1</v>
      </c>
      <c r="D15" s="17">
        <v>25</v>
      </c>
      <c r="E15" s="17">
        <v>75</v>
      </c>
      <c r="F15" s="17">
        <v>1</v>
      </c>
      <c r="G15" s="17">
        <v>15</v>
      </c>
      <c r="H15" s="17">
        <v>45</v>
      </c>
    </row>
    <row r="16" spans="1:8" ht="17.100000000000001" customHeight="1" x14ac:dyDescent="0.2">
      <c r="A16" s="5" t="s">
        <v>240</v>
      </c>
      <c r="B16" s="5" t="s">
        <v>1</v>
      </c>
      <c r="C16" s="17"/>
      <c r="D16" s="17"/>
      <c r="E16" s="17"/>
      <c r="F16" s="17">
        <v>2</v>
      </c>
      <c r="G16" s="17">
        <v>378</v>
      </c>
      <c r="H16" s="17">
        <v>824</v>
      </c>
    </row>
    <row r="17" spans="1:8" ht="17.100000000000001" customHeight="1" x14ac:dyDescent="0.2">
      <c r="A17" s="5" t="s">
        <v>237</v>
      </c>
      <c r="B17" s="5" t="s">
        <v>1</v>
      </c>
      <c r="C17" s="17"/>
      <c r="D17" s="17"/>
      <c r="E17" s="17"/>
      <c r="F17" s="17">
        <v>5</v>
      </c>
      <c r="G17" s="17">
        <v>146</v>
      </c>
      <c r="H17" s="17">
        <v>336</v>
      </c>
    </row>
    <row r="18" spans="1:8" ht="17.100000000000001" customHeight="1" x14ac:dyDescent="0.2">
      <c r="A18" s="5" t="s">
        <v>54</v>
      </c>
      <c r="B18" s="5" t="s">
        <v>1</v>
      </c>
      <c r="C18" s="17">
        <v>3</v>
      </c>
      <c r="D18" s="17">
        <v>70</v>
      </c>
      <c r="E18" s="17">
        <v>140</v>
      </c>
      <c r="F18" s="17">
        <v>10</v>
      </c>
      <c r="G18" s="17">
        <v>280</v>
      </c>
      <c r="H18" s="17">
        <v>600</v>
      </c>
    </row>
    <row r="19" spans="1:8" ht="17.100000000000001" customHeight="1" x14ac:dyDescent="0.2">
      <c r="A19" s="5" t="s">
        <v>238</v>
      </c>
      <c r="B19" s="5" t="s">
        <v>1</v>
      </c>
      <c r="C19" s="17">
        <v>2</v>
      </c>
      <c r="D19" s="17">
        <v>90</v>
      </c>
      <c r="E19" s="17">
        <v>180</v>
      </c>
      <c r="F19" s="17">
        <v>3</v>
      </c>
      <c r="G19" s="17">
        <v>104</v>
      </c>
      <c r="H19" s="17">
        <v>202</v>
      </c>
    </row>
    <row r="20" spans="1:8" ht="17.100000000000001" customHeight="1" x14ac:dyDescent="0.2">
      <c r="A20" s="5" t="s">
        <v>242</v>
      </c>
      <c r="B20" s="5" t="s">
        <v>1</v>
      </c>
      <c r="C20" s="17">
        <v>1</v>
      </c>
      <c r="D20" s="17">
        <v>48</v>
      </c>
      <c r="E20" s="17">
        <v>48</v>
      </c>
      <c r="F20" s="17">
        <v>1</v>
      </c>
      <c r="G20" s="17">
        <v>47</v>
      </c>
      <c r="H20" s="17">
        <v>120</v>
      </c>
    </row>
    <row r="21" spans="1:8" ht="25.5" x14ac:dyDescent="0.2">
      <c r="A21" s="5" t="s">
        <v>243</v>
      </c>
      <c r="B21" s="5" t="s">
        <v>1</v>
      </c>
      <c r="C21" s="17">
        <v>3</v>
      </c>
      <c r="D21" s="17">
        <v>48</v>
      </c>
      <c r="E21" s="17">
        <v>96</v>
      </c>
      <c r="F21" s="17">
        <v>1</v>
      </c>
      <c r="G21" s="17">
        <v>8</v>
      </c>
      <c r="H21" s="17">
        <v>16</v>
      </c>
    </row>
    <row r="22" spans="1:8" ht="17.100000000000001" customHeight="1" x14ac:dyDescent="0.2">
      <c r="A22" s="5" t="s">
        <v>81</v>
      </c>
      <c r="B22" s="5" t="s">
        <v>1</v>
      </c>
      <c r="C22" s="17">
        <v>91</v>
      </c>
      <c r="D22" s="17">
        <v>9487</v>
      </c>
      <c r="E22" s="17">
        <v>20451</v>
      </c>
      <c r="F22" s="17">
        <v>225</v>
      </c>
      <c r="G22" s="17">
        <v>16255</v>
      </c>
      <c r="H22" s="17">
        <v>33049</v>
      </c>
    </row>
    <row r="23" spans="1:8" ht="17.100000000000001" customHeight="1" x14ac:dyDescent="0.2">
      <c r="A23" s="36" t="s">
        <v>253</v>
      </c>
      <c r="B23" s="34"/>
      <c r="C23" s="34"/>
      <c r="D23" s="34"/>
      <c r="E23" s="34"/>
      <c r="F23" s="34"/>
      <c r="G23" s="34"/>
      <c r="H23" s="34"/>
    </row>
  </sheetData>
  <mergeCells count="7">
    <mergeCell ref="A23:H23"/>
    <mergeCell ref="A1:H1"/>
    <mergeCell ref="C2:E2"/>
    <mergeCell ref="F2:H2"/>
    <mergeCell ref="A4:A9"/>
    <mergeCell ref="A10:A13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H22"/>
  <sheetViews>
    <sheetView workbookViewId="0">
      <selection activeCell="C23" sqref="C23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43.5" customHeight="1" x14ac:dyDescent="0.2">
      <c r="A1" s="40" t="s">
        <v>282</v>
      </c>
      <c r="B1" s="41"/>
      <c r="C1" s="41"/>
      <c r="D1" s="41"/>
      <c r="E1" s="41"/>
      <c r="F1" s="41"/>
      <c r="G1" s="41"/>
      <c r="H1" s="42"/>
    </row>
    <row r="2" spans="1:8" ht="24.75" customHeight="1" x14ac:dyDescent="0.2">
      <c r="A2" s="49" t="s">
        <v>1</v>
      </c>
      <c r="B2" s="50"/>
      <c r="C2" s="39" t="s">
        <v>2</v>
      </c>
      <c r="D2" s="39"/>
      <c r="E2" s="39"/>
      <c r="F2" s="39" t="s">
        <v>3</v>
      </c>
      <c r="G2" s="39"/>
      <c r="H2" s="39"/>
    </row>
    <row r="3" spans="1:8" ht="26.25" customHeight="1" x14ac:dyDescent="0.2">
      <c r="A3" s="12" t="s">
        <v>235</v>
      </c>
      <c r="B3" s="12" t="s">
        <v>236</v>
      </c>
      <c r="C3" s="12" t="s">
        <v>4</v>
      </c>
      <c r="D3" s="12" t="s">
        <v>77</v>
      </c>
      <c r="E3" s="12" t="s">
        <v>26</v>
      </c>
      <c r="F3" s="12" t="s">
        <v>4</v>
      </c>
      <c r="G3" s="12" t="s">
        <v>77</v>
      </c>
      <c r="H3" s="12" t="s">
        <v>26</v>
      </c>
    </row>
    <row r="4" spans="1:8" ht="17.100000000000001" customHeight="1" x14ac:dyDescent="0.2">
      <c r="A4" s="39" t="s">
        <v>28</v>
      </c>
      <c r="B4" s="5" t="s">
        <v>70</v>
      </c>
      <c r="C4" s="17">
        <v>5</v>
      </c>
      <c r="D4" s="17">
        <v>1157</v>
      </c>
      <c r="E4" s="17">
        <v>2444</v>
      </c>
      <c r="F4" s="17">
        <v>26</v>
      </c>
      <c r="G4" s="17">
        <v>5386</v>
      </c>
      <c r="H4" s="17">
        <v>10872</v>
      </c>
    </row>
    <row r="5" spans="1:8" ht="17.100000000000001" customHeight="1" x14ac:dyDescent="0.2">
      <c r="A5" s="39"/>
      <c r="B5" s="5" t="s">
        <v>71</v>
      </c>
      <c r="C5" s="17">
        <v>12</v>
      </c>
      <c r="D5" s="17">
        <v>1095</v>
      </c>
      <c r="E5" s="17">
        <v>2173</v>
      </c>
      <c r="F5" s="17">
        <v>58</v>
      </c>
      <c r="G5" s="17">
        <v>4580</v>
      </c>
      <c r="H5" s="17">
        <v>9238</v>
      </c>
    </row>
    <row r="6" spans="1:8" ht="17.100000000000001" customHeight="1" x14ac:dyDescent="0.2">
      <c r="A6" s="39"/>
      <c r="B6" s="5" t="s">
        <v>72</v>
      </c>
      <c r="C6" s="17">
        <v>13</v>
      </c>
      <c r="D6" s="17">
        <v>855</v>
      </c>
      <c r="E6" s="17">
        <v>1728</v>
      </c>
      <c r="F6" s="17">
        <v>73</v>
      </c>
      <c r="G6" s="17">
        <v>3842</v>
      </c>
      <c r="H6" s="17">
        <v>7475</v>
      </c>
    </row>
    <row r="7" spans="1:8" ht="17.100000000000001" customHeight="1" x14ac:dyDescent="0.2">
      <c r="A7" s="39"/>
      <c r="B7" s="5" t="s">
        <v>73</v>
      </c>
      <c r="C7" s="17">
        <v>1</v>
      </c>
      <c r="D7" s="17">
        <v>10</v>
      </c>
      <c r="E7" s="17">
        <v>20</v>
      </c>
      <c r="F7" s="17">
        <v>32</v>
      </c>
      <c r="G7" s="17">
        <v>1181</v>
      </c>
      <c r="H7" s="17">
        <v>2267</v>
      </c>
    </row>
    <row r="8" spans="1:8" ht="17.100000000000001" customHeight="1" x14ac:dyDescent="0.2">
      <c r="A8" s="39"/>
      <c r="B8" s="5" t="s">
        <v>74</v>
      </c>
      <c r="C8" s="17"/>
      <c r="D8" s="17"/>
      <c r="E8" s="17"/>
      <c r="F8" s="17">
        <v>1</v>
      </c>
      <c r="G8" s="17">
        <v>48</v>
      </c>
      <c r="H8" s="17">
        <v>94</v>
      </c>
    </row>
    <row r="9" spans="1:8" ht="17.100000000000001" customHeight="1" x14ac:dyDescent="0.2">
      <c r="A9" s="39"/>
      <c r="B9" s="5" t="s">
        <v>81</v>
      </c>
      <c r="C9" s="17">
        <v>31</v>
      </c>
      <c r="D9" s="17">
        <v>3117</v>
      </c>
      <c r="E9" s="17">
        <v>6365</v>
      </c>
      <c r="F9" s="17">
        <v>190</v>
      </c>
      <c r="G9" s="17">
        <v>15037</v>
      </c>
      <c r="H9" s="17">
        <v>29946</v>
      </c>
    </row>
    <row r="10" spans="1:8" ht="17.100000000000001" customHeight="1" x14ac:dyDescent="0.2">
      <c r="A10" s="39" t="s">
        <v>29</v>
      </c>
      <c r="B10" s="5" t="s">
        <v>29</v>
      </c>
      <c r="C10" s="17"/>
      <c r="D10" s="17"/>
      <c r="E10" s="17"/>
      <c r="F10" s="17">
        <v>1</v>
      </c>
      <c r="G10" s="17">
        <v>20</v>
      </c>
      <c r="H10" s="17">
        <v>40</v>
      </c>
    </row>
    <row r="11" spans="1:8" ht="17.100000000000001" customHeight="1" x14ac:dyDescent="0.2">
      <c r="A11" s="39"/>
      <c r="B11" s="5" t="s">
        <v>81</v>
      </c>
      <c r="C11" s="17"/>
      <c r="D11" s="17"/>
      <c r="E11" s="17"/>
      <c r="F11" s="17">
        <v>1</v>
      </c>
      <c r="G11" s="17">
        <v>20</v>
      </c>
      <c r="H11" s="17">
        <v>40</v>
      </c>
    </row>
    <row r="12" spans="1:8" ht="17.100000000000001" customHeight="1" x14ac:dyDescent="0.2">
      <c r="A12" s="39" t="s">
        <v>31</v>
      </c>
      <c r="B12" s="5" t="s">
        <v>70</v>
      </c>
      <c r="C12" s="17">
        <v>1</v>
      </c>
      <c r="D12" s="17">
        <v>323</v>
      </c>
      <c r="E12" s="17">
        <v>710</v>
      </c>
      <c r="F12" s="17">
        <v>4</v>
      </c>
      <c r="G12" s="17">
        <v>920</v>
      </c>
      <c r="H12" s="17">
        <v>2014</v>
      </c>
    </row>
    <row r="13" spans="1:8" ht="17.100000000000001" customHeight="1" x14ac:dyDescent="0.2">
      <c r="A13" s="39"/>
      <c r="B13" s="5" t="s">
        <v>71</v>
      </c>
      <c r="C13" s="17"/>
      <c r="D13" s="17"/>
      <c r="E13" s="17"/>
      <c r="F13" s="17">
        <v>3</v>
      </c>
      <c r="G13" s="17">
        <v>218</v>
      </c>
      <c r="H13" s="17">
        <v>440</v>
      </c>
    </row>
    <row r="14" spans="1:8" ht="17.100000000000001" customHeight="1" x14ac:dyDescent="0.2">
      <c r="A14" s="39"/>
      <c r="B14" s="5" t="s">
        <v>72</v>
      </c>
      <c r="C14" s="17">
        <v>1</v>
      </c>
      <c r="D14" s="17">
        <v>173</v>
      </c>
      <c r="E14" s="17">
        <v>522</v>
      </c>
      <c r="F14" s="17">
        <v>3</v>
      </c>
      <c r="G14" s="17">
        <v>201</v>
      </c>
      <c r="H14" s="17">
        <v>429</v>
      </c>
    </row>
    <row r="15" spans="1:8" ht="17.100000000000001" customHeight="1" x14ac:dyDescent="0.2">
      <c r="A15" s="39"/>
      <c r="B15" s="5" t="s">
        <v>81</v>
      </c>
      <c r="C15" s="17">
        <v>2</v>
      </c>
      <c r="D15" s="17">
        <v>496</v>
      </c>
      <c r="E15" s="17">
        <v>1232</v>
      </c>
      <c r="F15" s="17">
        <v>10</v>
      </c>
      <c r="G15" s="17">
        <v>1339</v>
      </c>
      <c r="H15" s="17">
        <v>2883</v>
      </c>
    </row>
    <row r="16" spans="1:8" ht="17.100000000000001" customHeight="1" x14ac:dyDescent="0.2">
      <c r="A16" s="5" t="s">
        <v>34</v>
      </c>
      <c r="B16" s="5" t="s">
        <v>1</v>
      </c>
      <c r="C16" s="17"/>
      <c r="D16" s="17"/>
      <c r="E16" s="17"/>
      <c r="F16" s="17">
        <v>1</v>
      </c>
      <c r="G16" s="17">
        <v>8</v>
      </c>
      <c r="H16" s="17">
        <v>16</v>
      </c>
    </row>
    <row r="17" spans="1:8" ht="17.100000000000001" customHeight="1" x14ac:dyDescent="0.2">
      <c r="A17" s="5" t="s">
        <v>240</v>
      </c>
      <c r="B17" s="5" t="s">
        <v>1</v>
      </c>
      <c r="C17" s="17"/>
      <c r="D17" s="17"/>
      <c r="E17" s="17"/>
      <c r="F17" s="17">
        <v>1</v>
      </c>
      <c r="G17" s="17">
        <v>30</v>
      </c>
      <c r="H17" s="17">
        <v>66</v>
      </c>
    </row>
    <row r="18" spans="1:8" ht="17.100000000000001" customHeight="1" x14ac:dyDescent="0.2">
      <c r="A18" s="5" t="s">
        <v>237</v>
      </c>
      <c r="B18" s="5" t="s">
        <v>1</v>
      </c>
      <c r="C18" s="17"/>
      <c r="D18" s="17"/>
      <c r="E18" s="17"/>
      <c r="F18" s="17">
        <v>1</v>
      </c>
      <c r="G18" s="17">
        <v>210</v>
      </c>
      <c r="H18" s="17">
        <v>420</v>
      </c>
    </row>
    <row r="19" spans="1:8" ht="17.100000000000001" customHeight="1" x14ac:dyDescent="0.2">
      <c r="A19" s="5" t="s">
        <v>54</v>
      </c>
      <c r="B19" s="5" t="s">
        <v>1</v>
      </c>
      <c r="C19" s="17"/>
      <c r="D19" s="17"/>
      <c r="E19" s="17"/>
      <c r="F19" s="17">
        <v>11</v>
      </c>
      <c r="G19" s="17">
        <v>391</v>
      </c>
      <c r="H19" s="17">
        <v>795</v>
      </c>
    </row>
    <row r="20" spans="1:8" ht="17.100000000000001" customHeight="1" x14ac:dyDescent="0.2">
      <c r="A20" s="5" t="s">
        <v>238</v>
      </c>
      <c r="B20" s="5" t="s">
        <v>1</v>
      </c>
      <c r="C20" s="17">
        <v>5</v>
      </c>
      <c r="D20" s="17">
        <v>143</v>
      </c>
      <c r="E20" s="17">
        <v>286</v>
      </c>
      <c r="F20" s="17">
        <v>6</v>
      </c>
      <c r="G20" s="17">
        <v>140</v>
      </c>
      <c r="H20" s="17">
        <v>282</v>
      </c>
    </row>
    <row r="21" spans="1:8" ht="17.100000000000001" customHeight="1" x14ac:dyDescent="0.2">
      <c r="A21" s="5" t="s">
        <v>81</v>
      </c>
      <c r="B21" s="5" t="s">
        <v>1</v>
      </c>
      <c r="C21" s="17">
        <v>38</v>
      </c>
      <c r="D21" s="17">
        <v>3756</v>
      </c>
      <c r="E21" s="17">
        <v>7883</v>
      </c>
      <c r="F21" s="17">
        <v>221</v>
      </c>
      <c r="G21" s="17">
        <v>17175</v>
      </c>
      <c r="H21" s="17">
        <v>34448</v>
      </c>
    </row>
    <row r="22" spans="1:8" ht="17.100000000000001" customHeight="1" x14ac:dyDescent="0.2">
      <c r="A22" s="36" t="s">
        <v>254</v>
      </c>
      <c r="B22" s="34"/>
      <c r="C22" s="34"/>
      <c r="D22" s="34"/>
      <c r="E22" s="34"/>
      <c r="F22" s="34"/>
      <c r="G22" s="34"/>
      <c r="H22" s="34"/>
    </row>
  </sheetData>
  <mergeCells count="8">
    <mergeCell ref="A12:A15"/>
    <mergeCell ref="A22:H22"/>
    <mergeCell ref="A1:H1"/>
    <mergeCell ref="C2:E2"/>
    <mergeCell ref="F2:H2"/>
    <mergeCell ref="A4:A9"/>
    <mergeCell ref="A10:A11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H31"/>
  <sheetViews>
    <sheetView topLeftCell="A7" workbookViewId="0">
      <selection activeCell="D14" sqref="D14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45" customHeight="1" x14ac:dyDescent="0.2">
      <c r="A1" s="40" t="s">
        <v>281</v>
      </c>
      <c r="B1" s="41"/>
      <c r="C1" s="41"/>
      <c r="D1" s="41"/>
      <c r="E1" s="41"/>
      <c r="F1" s="41"/>
      <c r="G1" s="41"/>
      <c r="H1" s="42"/>
    </row>
    <row r="2" spans="1:8" ht="26.25" customHeight="1" x14ac:dyDescent="0.2">
      <c r="A2" s="49" t="s">
        <v>1</v>
      </c>
      <c r="B2" s="50"/>
      <c r="C2" s="39" t="s">
        <v>2</v>
      </c>
      <c r="D2" s="39"/>
      <c r="E2" s="39"/>
      <c r="F2" s="39" t="s">
        <v>3</v>
      </c>
      <c r="G2" s="39"/>
      <c r="H2" s="39"/>
    </row>
    <row r="3" spans="1:8" ht="23.25" customHeight="1" x14ac:dyDescent="0.2">
      <c r="A3" s="12" t="s">
        <v>235</v>
      </c>
      <c r="B3" s="12" t="s">
        <v>236</v>
      </c>
      <c r="C3" s="12" t="s">
        <v>4</v>
      </c>
      <c r="D3" s="12" t="s">
        <v>77</v>
      </c>
      <c r="E3" s="12" t="s">
        <v>26</v>
      </c>
      <c r="F3" s="12" t="s">
        <v>4</v>
      </c>
      <c r="G3" s="12" t="s">
        <v>77</v>
      </c>
      <c r="H3" s="12" t="s">
        <v>26</v>
      </c>
    </row>
    <row r="4" spans="1:8" ht="17.100000000000001" customHeight="1" x14ac:dyDescent="0.2">
      <c r="A4" s="39" t="s">
        <v>28</v>
      </c>
      <c r="B4" s="5" t="s">
        <v>70</v>
      </c>
      <c r="C4" s="17">
        <v>57</v>
      </c>
      <c r="D4" s="17">
        <v>20695</v>
      </c>
      <c r="E4" s="17">
        <v>45059</v>
      </c>
      <c r="F4" s="17">
        <v>319</v>
      </c>
      <c r="G4" s="17">
        <v>124655</v>
      </c>
      <c r="H4" s="17">
        <v>269067</v>
      </c>
    </row>
    <row r="5" spans="1:8" ht="17.100000000000001" customHeight="1" x14ac:dyDescent="0.2">
      <c r="A5" s="39"/>
      <c r="B5" s="5" t="s">
        <v>71</v>
      </c>
      <c r="C5" s="17">
        <v>55</v>
      </c>
      <c r="D5" s="17">
        <v>10806</v>
      </c>
      <c r="E5" s="17">
        <v>23285</v>
      </c>
      <c r="F5" s="17">
        <v>241</v>
      </c>
      <c r="G5" s="17">
        <v>46992</v>
      </c>
      <c r="H5" s="17">
        <v>99076</v>
      </c>
    </row>
    <row r="6" spans="1:8" ht="17.100000000000001" customHeight="1" x14ac:dyDescent="0.2">
      <c r="A6" s="39"/>
      <c r="B6" s="5" t="s">
        <v>72</v>
      </c>
      <c r="C6" s="17">
        <v>42</v>
      </c>
      <c r="D6" s="17">
        <v>2543</v>
      </c>
      <c r="E6" s="17">
        <v>5156</v>
      </c>
      <c r="F6" s="17">
        <v>187</v>
      </c>
      <c r="G6" s="17">
        <v>13709</v>
      </c>
      <c r="H6" s="17">
        <v>28279</v>
      </c>
    </row>
    <row r="7" spans="1:8" ht="17.100000000000001" customHeight="1" x14ac:dyDescent="0.2">
      <c r="A7" s="39"/>
      <c r="B7" s="5" t="s">
        <v>73</v>
      </c>
      <c r="C7" s="17">
        <v>5</v>
      </c>
      <c r="D7" s="17">
        <v>257</v>
      </c>
      <c r="E7" s="17">
        <v>592</v>
      </c>
      <c r="F7" s="17">
        <v>67</v>
      </c>
      <c r="G7" s="17">
        <v>2428</v>
      </c>
      <c r="H7" s="17">
        <v>4873</v>
      </c>
    </row>
    <row r="8" spans="1:8" ht="17.100000000000001" customHeight="1" x14ac:dyDescent="0.2">
      <c r="A8" s="39"/>
      <c r="B8" s="5" t="s">
        <v>74</v>
      </c>
      <c r="C8" s="17">
        <v>7</v>
      </c>
      <c r="D8" s="17">
        <v>195</v>
      </c>
      <c r="E8" s="17">
        <v>390</v>
      </c>
      <c r="F8" s="17">
        <v>15</v>
      </c>
      <c r="G8" s="17">
        <v>665</v>
      </c>
      <c r="H8" s="17">
        <v>1330</v>
      </c>
    </row>
    <row r="9" spans="1:8" ht="17.100000000000001" customHeight="1" x14ac:dyDescent="0.2">
      <c r="A9" s="39"/>
      <c r="B9" s="5" t="s">
        <v>81</v>
      </c>
      <c r="C9" s="17">
        <v>166</v>
      </c>
      <c r="D9" s="17">
        <v>34496</v>
      </c>
      <c r="E9" s="17">
        <v>74482</v>
      </c>
      <c r="F9" s="17">
        <v>829</v>
      </c>
      <c r="G9" s="17">
        <v>188449</v>
      </c>
      <c r="H9" s="17">
        <v>402625</v>
      </c>
    </row>
    <row r="10" spans="1:8" ht="17.100000000000001" customHeight="1" x14ac:dyDescent="0.2">
      <c r="A10" s="39" t="s">
        <v>29</v>
      </c>
      <c r="B10" s="5" t="s">
        <v>248</v>
      </c>
      <c r="C10" s="17"/>
      <c r="D10" s="17"/>
      <c r="E10" s="17"/>
      <c r="F10" s="17">
        <v>1</v>
      </c>
      <c r="G10" s="17">
        <v>65</v>
      </c>
      <c r="H10" s="17">
        <v>134</v>
      </c>
    </row>
    <row r="11" spans="1:8" ht="17.100000000000001" customHeight="1" x14ac:dyDescent="0.2">
      <c r="A11" s="39"/>
      <c r="B11" s="5" t="s">
        <v>29</v>
      </c>
      <c r="C11" s="17"/>
      <c r="D11" s="17"/>
      <c r="E11" s="17"/>
      <c r="F11" s="17">
        <v>5</v>
      </c>
      <c r="G11" s="17">
        <v>143</v>
      </c>
      <c r="H11" s="17">
        <v>282</v>
      </c>
    </row>
    <row r="12" spans="1:8" ht="17.100000000000001" customHeight="1" x14ac:dyDescent="0.2">
      <c r="A12" s="39"/>
      <c r="B12" s="5" t="s">
        <v>81</v>
      </c>
      <c r="C12" s="17"/>
      <c r="D12" s="17"/>
      <c r="E12" s="17"/>
      <c r="F12" s="17">
        <v>6</v>
      </c>
      <c r="G12" s="17">
        <v>208</v>
      </c>
      <c r="H12" s="17">
        <v>416</v>
      </c>
    </row>
    <row r="13" spans="1:8" ht="17.100000000000001" customHeight="1" x14ac:dyDescent="0.2">
      <c r="A13" s="39" t="s">
        <v>30</v>
      </c>
      <c r="B13" s="5" t="s">
        <v>249</v>
      </c>
      <c r="C13" s="17">
        <v>7</v>
      </c>
      <c r="D13" s="17">
        <v>1955</v>
      </c>
      <c r="E13" s="17">
        <v>4241</v>
      </c>
      <c r="F13" s="17">
        <v>45</v>
      </c>
      <c r="G13" s="17">
        <v>17818</v>
      </c>
      <c r="H13" s="17">
        <v>39710</v>
      </c>
    </row>
    <row r="14" spans="1:8" ht="17.100000000000001" customHeight="1" x14ac:dyDescent="0.2">
      <c r="A14" s="39"/>
      <c r="B14" s="5" t="s">
        <v>248</v>
      </c>
      <c r="C14" s="17">
        <v>3</v>
      </c>
      <c r="D14" s="17">
        <v>1049</v>
      </c>
      <c r="E14" s="17">
        <v>2288</v>
      </c>
      <c r="F14" s="17">
        <v>1</v>
      </c>
      <c r="G14" s="17">
        <v>416</v>
      </c>
      <c r="H14" s="17">
        <v>964</v>
      </c>
    </row>
    <row r="15" spans="1:8" ht="17.100000000000001" customHeight="1" x14ac:dyDescent="0.2">
      <c r="A15" s="39"/>
      <c r="B15" s="5" t="s">
        <v>81</v>
      </c>
      <c r="C15" s="17">
        <v>10</v>
      </c>
      <c r="D15" s="17">
        <v>3004</v>
      </c>
      <c r="E15" s="17">
        <v>6529</v>
      </c>
      <c r="F15" s="17">
        <v>46</v>
      </c>
      <c r="G15" s="17">
        <v>18234</v>
      </c>
      <c r="H15" s="17">
        <v>40674</v>
      </c>
    </row>
    <row r="16" spans="1:8" ht="17.100000000000001" customHeight="1" x14ac:dyDescent="0.2">
      <c r="A16" s="39" t="s">
        <v>31</v>
      </c>
      <c r="B16" s="5" t="s">
        <v>70</v>
      </c>
      <c r="C16" s="17">
        <v>1</v>
      </c>
      <c r="D16" s="17">
        <v>243</v>
      </c>
      <c r="E16" s="17">
        <v>626</v>
      </c>
      <c r="F16" s="17">
        <v>1</v>
      </c>
      <c r="G16" s="17">
        <v>252</v>
      </c>
      <c r="H16" s="17">
        <v>504</v>
      </c>
    </row>
    <row r="17" spans="1:8" ht="17.100000000000001" customHeight="1" x14ac:dyDescent="0.2">
      <c r="A17" s="39"/>
      <c r="B17" s="5" t="s">
        <v>71</v>
      </c>
      <c r="C17" s="17">
        <v>2</v>
      </c>
      <c r="D17" s="17">
        <v>198</v>
      </c>
      <c r="E17" s="17">
        <v>396</v>
      </c>
      <c r="F17" s="17">
        <v>1</v>
      </c>
      <c r="G17" s="17">
        <v>106</v>
      </c>
      <c r="H17" s="17">
        <v>220</v>
      </c>
    </row>
    <row r="18" spans="1:8" ht="17.100000000000001" customHeight="1" x14ac:dyDescent="0.2">
      <c r="A18" s="39"/>
      <c r="B18" s="5" t="s">
        <v>72</v>
      </c>
      <c r="C18" s="17">
        <v>1</v>
      </c>
      <c r="D18" s="17">
        <v>80</v>
      </c>
      <c r="E18" s="17">
        <v>160</v>
      </c>
      <c r="F18" s="17"/>
      <c r="G18" s="17"/>
      <c r="H18" s="17"/>
    </row>
    <row r="19" spans="1:8" ht="17.100000000000001" customHeight="1" x14ac:dyDescent="0.2">
      <c r="A19" s="39"/>
      <c r="B19" s="5" t="s">
        <v>81</v>
      </c>
      <c r="C19" s="17">
        <v>4</v>
      </c>
      <c r="D19" s="17">
        <v>521</v>
      </c>
      <c r="E19" s="17">
        <v>1182</v>
      </c>
      <c r="F19" s="17">
        <v>2</v>
      </c>
      <c r="G19" s="17">
        <v>358</v>
      </c>
      <c r="H19" s="17">
        <v>724</v>
      </c>
    </row>
    <row r="20" spans="1:8" ht="17.100000000000001" customHeight="1" x14ac:dyDescent="0.2">
      <c r="A20" s="5" t="s">
        <v>34</v>
      </c>
      <c r="B20" s="5" t="s">
        <v>1</v>
      </c>
      <c r="C20" s="17"/>
      <c r="D20" s="17"/>
      <c r="E20" s="17"/>
      <c r="F20" s="17">
        <v>10</v>
      </c>
      <c r="G20" s="17">
        <v>184</v>
      </c>
      <c r="H20" s="17">
        <v>382</v>
      </c>
    </row>
    <row r="21" spans="1:8" ht="17.100000000000001" customHeight="1" x14ac:dyDescent="0.2">
      <c r="A21" s="5" t="s">
        <v>35</v>
      </c>
      <c r="B21" s="5" t="s">
        <v>1</v>
      </c>
      <c r="C21" s="17">
        <v>2</v>
      </c>
      <c r="D21" s="17">
        <v>110</v>
      </c>
      <c r="E21" s="17">
        <v>330</v>
      </c>
      <c r="F21" s="17">
        <v>2</v>
      </c>
      <c r="G21" s="17">
        <v>486</v>
      </c>
      <c r="H21" s="17">
        <v>1390</v>
      </c>
    </row>
    <row r="22" spans="1:8" ht="17.100000000000001" customHeight="1" x14ac:dyDescent="0.2">
      <c r="A22" s="5" t="s">
        <v>237</v>
      </c>
      <c r="B22" s="5" t="s">
        <v>1</v>
      </c>
      <c r="C22" s="17"/>
      <c r="D22" s="17"/>
      <c r="E22" s="17"/>
      <c r="F22" s="17">
        <v>68</v>
      </c>
      <c r="G22" s="17">
        <v>2915</v>
      </c>
      <c r="H22" s="17">
        <v>6421</v>
      </c>
    </row>
    <row r="23" spans="1:8" ht="17.100000000000001" customHeight="1" x14ac:dyDescent="0.2">
      <c r="A23" s="5" t="s">
        <v>54</v>
      </c>
      <c r="B23" s="5" t="s">
        <v>1</v>
      </c>
      <c r="C23" s="17">
        <v>4</v>
      </c>
      <c r="D23" s="17">
        <v>64</v>
      </c>
      <c r="E23" s="17">
        <v>128</v>
      </c>
      <c r="F23" s="17">
        <v>31</v>
      </c>
      <c r="G23" s="17">
        <v>1437</v>
      </c>
      <c r="H23" s="17">
        <v>3057</v>
      </c>
    </row>
    <row r="24" spans="1:8" ht="17.100000000000001" customHeight="1" x14ac:dyDescent="0.2">
      <c r="A24" s="5" t="s">
        <v>241</v>
      </c>
      <c r="B24" s="5" t="s">
        <v>1</v>
      </c>
      <c r="C24" s="17">
        <v>1</v>
      </c>
      <c r="D24" s="17">
        <v>60</v>
      </c>
      <c r="E24" s="17">
        <v>228</v>
      </c>
      <c r="F24" s="17">
        <v>3</v>
      </c>
      <c r="G24" s="17">
        <v>578</v>
      </c>
      <c r="H24" s="17">
        <v>1442</v>
      </c>
    </row>
    <row r="25" spans="1:8" ht="25.5" x14ac:dyDescent="0.2">
      <c r="A25" s="5" t="s">
        <v>239</v>
      </c>
      <c r="B25" s="5" t="s">
        <v>1</v>
      </c>
      <c r="C25" s="17"/>
      <c r="D25" s="17"/>
      <c r="E25" s="17"/>
      <c r="F25" s="17">
        <v>3</v>
      </c>
      <c r="G25" s="17">
        <v>2324</v>
      </c>
      <c r="H25" s="17">
        <v>4904</v>
      </c>
    </row>
    <row r="26" spans="1:8" ht="17.100000000000001" customHeight="1" x14ac:dyDescent="0.2">
      <c r="A26" s="5" t="s">
        <v>238</v>
      </c>
      <c r="B26" s="5" t="s">
        <v>1</v>
      </c>
      <c r="C26" s="17">
        <v>9</v>
      </c>
      <c r="D26" s="17">
        <v>319</v>
      </c>
      <c r="E26" s="17">
        <v>664</v>
      </c>
      <c r="F26" s="17">
        <v>6</v>
      </c>
      <c r="G26" s="17">
        <v>186</v>
      </c>
      <c r="H26" s="17">
        <v>368</v>
      </c>
    </row>
    <row r="27" spans="1:8" ht="17.100000000000001" customHeight="1" x14ac:dyDescent="0.2">
      <c r="A27" s="5" t="s">
        <v>242</v>
      </c>
      <c r="B27" s="5" t="s">
        <v>1</v>
      </c>
      <c r="C27" s="17">
        <v>1</v>
      </c>
      <c r="D27" s="17">
        <v>41</v>
      </c>
      <c r="E27" s="17">
        <v>100</v>
      </c>
      <c r="F27" s="17"/>
      <c r="G27" s="17"/>
      <c r="H27" s="17"/>
    </row>
    <row r="28" spans="1:8" ht="25.5" x14ac:dyDescent="0.2">
      <c r="A28" s="5" t="s">
        <v>243</v>
      </c>
      <c r="B28" s="5" t="s">
        <v>1</v>
      </c>
      <c r="C28" s="17">
        <v>2</v>
      </c>
      <c r="D28" s="17">
        <v>10</v>
      </c>
      <c r="E28" s="17">
        <v>20</v>
      </c>
      <c r="F28" s="17">
        <v>1</v>
      </c>
      <c r="G28" s="17">
        <v>10</v>
      </c>
      <c r="H28" s="17">
        <v>20</v>
      </c>
    </row>
    <row r="29" spans="1:8" ht="17.100000000000001" customHeight="1" x14ac:dyDescent="0.2">
      <c r="A29" s="5" t="s">
        <v>244</v>
      </c>
      <c r="B29" s="5" t="s">
        <v>1</v>
      </c>
      <c r="C29" s="17">
        <v>1</v>
      </c>
      <c r="D29" s="17">
        <v>12</v>
      </c>
      <c r="E29" s="17">
        <v>24</v>
      </c>
      <c r="F29" s="17">
        <v>1</v>
      </c>
      <c r="G29" s="17">
        <v>15</v>
      </c>
      <c r="H29" s="17">
        <v>30</v>
      </c>
    </row>
    <row r="30" spans="1:8" ht="17.100000000000001" customHeight="1" x14ac:dyDescent="0.2">
      <c r="A30" s="5" t="s">
        <v>81</v>
      </c>
      <c r="B30" s="5" t="s">
        <v>1</v>
      </c>
      <c r="C30" s="17">
        <v>200</v>
      </c>
      <c r="D30" s="17">
        <v>38637</v>
      </c>
      <c r="E30" s="17">
        <v>83687</v>
      </c>
      <c r="F30" s="17">
        <v>1008</v>
      </c>
      <c r="G30" s="17">
        <v>215384</v>
      </c>
      <c r="H30" s="17">
        <v>462453</v>
      </c>
    </row>
    <row r="31" spans="1:8" ht="17.100000000000001" customHeight="1" x14ac:dyDescent="0.2">
      <c r="A31" s="36" t="s">
        <v>255</v>
      </c>
      <c r="B31" s="34"/>
      <c r="C31" s="34"/>
      <c r="D31" s="34"/>
      <c r="E31" s="34"/>
      <c r="F31" s="34"/>
      <c r="G31" s="34"/>
      <c r="H31" s="34"/>
    </row>
  </sheetData>
  <mergeCells count="9">
    <mergeCell ref="A13:A15"/>
    <mergeCell ref="A16:A19"/>
    <mergeCell ref="A31:H31"/>
    <mergeCell ref="A1:H1"/>
    <mergeCell ref="C2:E2"/>
    <mergeCell ref="F2:H2"/>
    <mergeCell ref="A4:A9"/>
    <mergeCell ref="A10:A12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H21"/>
  <sheetViews>
    <sheetView workbookViewId="0">
      <selection activeCell="H20" sqref="H20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45" customHeight="1" x14ac:dyDescent="0.2">
      <c r="A1" s="37" t="s">
        <v>284</v>
      </c>
      <c r="B1" s="38"/>
      <c r="C1" s="38"/>
      <c r="D1" s="38"/>
      <c r="E1" s="38"/>
      <c r="F1" s="38"/>
      <c r="G1" s="38"/>
      <c r="H1" s="38"/>
    </row>
    <row r="2" spans="1:8" ht="27" customHeight="1" x14ac:dyDescent="0.2">
      <c r="A2" s="51" t="s">
        <v>1</v>
      </c>
      <c r="B2" s="52"/>
      <c r="C2" s="39" t="s">
        <v>2</v>
      </c>
      <c r="D2" s="39"/>
      <c r="E2" s="39"/>
      <c r="F2" s="39" t="s">
        <v>3</v>
      </c>
      <c r="G2" s="39"/>
      <c r="H2" s="39"/>
    </row>
    <row r="3" spans="1:8" ht="22.5" customHeight="1" x14ac:dyDescent="0.2">
      <c r="A3" s="12" t="s">
        <v>235</v>
      </c>
      <c r="B3" s="12" t="s">
        <v>236</v>
      </c>
      <c r="C3" s="12" t="s">
        <v>4</v>
      </c>
      <c r="D3" s="12" t="s">
        <v>77</v>
      </c>
      <c r="E3" s="12" t="s">
        <v>26</v>
      </c>
      <c r="F3" s="12" t="s">
        <v>4</v>
      </c>
      <c r="G3" s="12" t="s">
        <v>77</v>
      </c>
      <c r="H3" s="12" t="s">
        <v>26</v>
      </c>
    </row>
    <row r="4" spans="1:8" ht="17.100000000000001" customHeight="1" x14ac:dyDescent="0.2">
      <c r="A4" s="39" t="s">
        <v>28</v>
      </c>
      <c r="B4" s="5" t="s">
        <v>70</v>
      </c>
      <c r="C4" s="17">
        <v>5</v>
      </c>
      <c r="D4" s="17">
        <v>1167</v>
      </c>
      <c r="E4" s="17">
        <v>2416</v>
      </c>
      <c r="F4" s="17">
        <v>8</v>
      </c>
      <c r="G4" s="17">
        <v>1674</v>
      </c>
      <c r="H4" s="17">
        <v>3346</v>
      </c>
    </row>
    <row r="5" spans="1:8" ht="17.100000000000001" customHeight="1" x14ac:dyDescent="0.2">
      <c r="A5" s="39"/>
      <c r="B5" s="5" t="s">
        <v>71</v>
      </c>
      <c r="C5" s="17">
        <v>7</v>
      </c>
      <c r="D5" s="17">
        <v>929</v>
      </c>
      <c r="E5" s="17">
        <v>1887</v>
      </c>
      <c r="F5" s="17">
        <v>25</v>
      </c>
      <c r="G5" s="17">
        <v>2663</v>
      </c>
      <c r="H5" s="17">
        <v>5317</v>
      </c>
    </row>
    <row r="6" spans="1:8" ht="17.100000000000001" customHeight="1" x14ac:dyDescent="0.2">
      <c r="A6" s="39"/>
      <c r="B6" s="5" t="s">
        <v>72</v>
      </c>
      <c r="C6" s="17">
        <v>10</v>
      </c>
      <c r="D6" s="17">
        <v>510</v>
      </c>
      <c r="E6" s="17">
        <v>971</v>
      </c>
      <c r="F6" s="17">
        <v>32</v>
      </c>
      <c r="G6" s="17">
        <v>1489</v>
      </c>
      <c r="H6" s="17">
        <v>3116</v>
      </c>
    </row>
    <row r="7" spans="1:8" ht="17.100000000000001" customHeight="1" x14ac:dyDescent="0.2">
      <c r="A7" s="39"/>
      <c r="B7" s="5" t="s">
        <v>73</v>
      </c>
      <c r="C7" s="17"/>
      <c r="D7" s="17"/>
      <c r="E7" s="17"/>
      <c r="F7" s="17">
        <v>8</v>
      </c>
      <c r="G7" s="17">
        <v>247</v>
      </c>
      <c r="H7" s="17">
        <v>463</v>
      </c>
    </row>
    <row r="8" spans="1:8" ht="17.100000000000001" customHeight="1" x14ac:dyDescent="0.2">
      <c r="A8" s="39"/>
      <c r="B8" s="5" t="s">
        <v>74</v>
      </c>
      <c r="C8" s="17">
        <v>1</v>
      </c>
      <c r="D8" s="17">
        <v>10</v>
      </c>
      <c r="E8" s="17">
        <v>20</v>
      </c>
      <c r="F8" s="17">
        <v>1</v>
      </c>
      <c r="G8" s="17">
        <v>15</v>
      </c>
      <c r="H8" s="17">
        <v>26</v>
      </c>
    </row>
    <row r="9" spans="1:8" ht="17.100000000000001" customHeight="1" x14ac:dyDescent="0.2">
      <c r="A9" s="39"/>
      <c r="B9" s="5" t="s">
        <v>81</v>
      </c>
      <c r="C9" s="17">
        <v>23</v>
      </c>
      <c r="D9" s="17">
        <v>2616</v>
      </c>
      <c r="E9" s="17">
        <v>5294</v>
      </c>
      <c r="F9" s="17">
        <v>74</v>
      </c>
      <c r="G9" s="17">
        <v>6088</v>
      </c>
      <c r="H9" s="17">
        <v>12268</v>
      </c>
    </row>
    <row r="10" spans="1:8" ht="17.100000000000001" customHeight="1" x14ac:dyDescent="0.2">
      <c r="A10" s="39" t="s">
        <v>31</v>
      </c>
      <c r="B10" s="5" t="s">
        <v>70</v>
      </c>
      <c r="C10" s="17">
        <v>2</v>
      </c>
      <c r="D10" s="17">
        <v>629</v>
      </c>
      <c r="E10" s="17">
        <v>1477</v>
      </c>
      <c r="F10" s="17">
        <v>2</v>
      </c>
      <c r="G10" s="17">
        <v>477</v>
      </c>
      <c r="H10" s="17">
        <v>1443</v>
      </c>
    </row>
    <row r="11" spans="1:8" ht="17.100000000000001" customHeight="1" x14ac:dyDescent="0.2">
      <c r="A11" s="39"/>
      <c r="B11" s="5" t="s">
        <v>71</v>
      </c>
      <c r="C11" s="17">
        <v>1</v>
      </c>
      <c r="D11" s="17">
        <v>190</v>
      </c>
      <c r="E11" s="17">
        <v>380</v>
      </c>
      <c r="F11" s="17">
        <v>5</v>
      </c>
      <c r="G11" s="17">
        <v>614</v>
      </c>
      <c r="H11" s="17">
        <v>1337</v>
      </c>
    </row>
    <row r="12" spans="1:8" ht="17.100000000000001" customHeight="1" x14ac:dyDescent="0.2">
      <c r="A12" s="39"/>
      <c r="B12" s="5" t="s">
        <v>72</v>
      </c>
      <c r="C12" s="17"/>
      <c r="D12" s="17"/>
      <c r="E12" s="17"/>
      <c r="F12" s="17">
        <v>1</v>
      </c>
      <c r="G12" s="17">
        <v>60</v>
      </c>
      <c r="H12" s="17">
        <v>120</v>
      </c>
    </row>
    <row r="13" spans="1:8" ht="17.100000000000001" customHeight="1" x14ac:dyDescent="0.2">
      <c r="A13" s="39"/>
      <c r="B13" s="5" t="s">
        <v>81</v>
      </c>
      <c r="C13" s="17">
        <v>3</v>
      </c>
      <c r="D13" s="17">
        <v>819</v>
      </c>
      <c r="E13" s="17">
        <v>1857</v>
      </c>
      <c r="F13" s="17">
        <v>8</v>
      </c>
      <c r="G13" s="17">
        <v>1151</v>
      </c>
      <c r="H13" s="17">
        <v>2900</v>
      </c>
    </row>
    <row r="14" spans="1:8" ht="38.25" x14ac:dyDescent="0.2">
      <c r="A14" s="5" t="s">
        <v>33</v>
      </c>
      <c r="B14" s="5" t="s">
        <v>1</v>
      </c>
      <c r="C14" s="17"/>
      <c r="D14" s="17"/>
      <c r="E14" s="17"/>
      <c r="F14" s="17">
        <v>1</v>
      </c>
      <c r="G14" s="17">
        <v>48</v>
      </c>
      <c r="H14" s="17">
        <v>96</v>
      </c>
    </row>
    <row r="15" spans="1:8" ht="17.100000000000001" customHeight="1" x14ac:dyDescent="0.2">
      <c r="A15" s="5" t="s">
        <v>34</v>
      </c>
      <c r="B15" s="5" t="s">
        <v>1</v>
      </c>
      <c r="C15" s="17"/>
      <c r="D15" s="17"/>
      <c r="E15" s="17"/>
      <c r="F15" s="17">
        <v>33</v>
      </c>
      <c r="G15" s="17">
        <v>293</v>
      </c>
      <c r="H15" s="17">
        <v>594</v>
      </c>
    </row>
    <row r="16" spans="1:8" ht="17.100000000000001" customHeight="1" x14ac:dyDescent="0.2">
      <c r="A16" s="5" t="s">
        <v>237</v>
      </c>
      <c r="B16" s="5" t="s">
        <v>1</v>
      </c>
      <c r="C16" s="17"/>
      <c r="D16" s="17"/>
      <c r="E16" s="17"/>
      <c r="F16" s="17">
        <v>2</v>
      </c>
      <c r="G16" s="17">
        <v>39</v>
      </c>
      <c r="H16" s="17">
        <v>80</v>
      </c>
    </row>
    <row r="17" spans="1:8" ht="17.100000000000001" customHeight="1" x14ac:dyDescent="0.2">
      <c r="A17" s="5" t="s">
        <v>54</v>
      </c>
      <c r="B17" s="5" t="s">
        <v>1</v>
      </c>
      <c r="C17" s="17">
        <v>2</v>
      </c>
      <c r="D17" s="17">
        <v>55</v>
      </c>
      <c r="E17" s="17">
        <v>110</v>
      </c>
      <c r="F17" s="17">
        <v>33</v>
      </c>
      <c r="G17" s="17">
        <v>854</v>
      </c>
      <c r="H17" s="17">
        <v>1781</v>
      </c>
    </row>
    <row r="18" spans="1:8" ht="17.100000000000001" customHeight="1" x14ac:dyDescent="0.2">
      <c r="A18" s="5" t="s">
        <v>238</v>
      </c>
      <c r="B18" s="5" t="s">
        <v>1</v>
      </c>
      <c r="C18" s="17">
        <v>6</v>
      </c>
      <c r="D18" s="17">
        <v>217</v>
      </c>
      <c r="E18" s="17">
        <v>405</v>
      </c>
      <c r="F18" s="17">
        <v>6</v>
      </c>
      <c r="G18" s="17">
        <v>262</v>
      </c>
      <c r="H18" s="17">
        <v>540</v>
      </c>
    </row>
    <row r="19" spans="1:8" ht="25.5" x14ac:dyDescent="0.2">
      <c r="A19" s="5" t="s">
        <v>243</v>
      </c>
      <c r="B19" s="5" t="s">
        <v>1</v>
      </c>
      <c r="C19" s="17"/>
      <c r="D19" s="17"/>
      <c r="E19" s="17"/>
      <c r="F19" s="17">
        <v>1</v>
      </c>
      <c r="G19" s="17">
        <v>5</v>
      </c>
      <c r="H19" s="17">
        <v>10</v>
      </c>
    </row>
    <row r="20" spans="1:8" ht="17.100000000000001" customHeight="1" x14ac:dyDescent="0.2">
      <c r="A20" s="5" t="s">
        <v>81</v>
      </c>
      <c r="B20" s="5" t="s">
        <v>1</v>
      </c>
      <c r="C20" s="17">
        <v>34</v>
      </c>
      <c r="D20" s="17">
        <v>3707</v>
      </c>
      <c r="E20" s="17">
        <v>7666</v>
      </c>
      <c r="F20" s="17">
        <v>158</v>
      </c>
      <c r="G20" s="17">
        <v>8740</v>
      </c>
      <c r="H20" s="17">
        <v>18269</v>
      </c>
    </row>
    <row r="21" spans="1:8" ht="17.100000000000001" customHeight="1" x14ac:dyDescent="0.2">
      <c r="A21" s="36" t="s">
        <v>256</v>
      </c>
      <c r="B21" s="34"/>
      <c r="C21" s="34"/>
      <c r="D21" s="34"/>
      <c r="E21" s="34"/>
      <c r="F21" s="34"/>
      <c r="G21" s="34"/>
      <c r="H21" s="34"/>
    </row>
  </sheetData>
  <mergeCells count="7">
    <mergeCell ref="A21:H21"/>
    <mergeCell ref="A1:H1"/>
    <mergeCell ref="C2:E2"/>
    <mergeCell ref="F2:H2"/>
    <mergeCell ref="A4:A9"/>
    <mergeCell ref="A10:A13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H18"/>
  <sheetViews>
    <sheetView workbookViewId="0">
      <selection activeCell="C17" sqref="C17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42" customHeight="1" x14ac:dyDescent="0.2">
      <c r="A1" s="40" t="s">
        <v>285</v>
      </c>
      <c r="B1" s="54"/>
      <c r="C1" s="54"/>
      <c r="D1" s="54"/>
      <c r="E1" s="54"/>
      <c r="F1" s="54"/>
      <c r="G1" s="54"/>
      <c r="H1" s="55"/>
    </row>
    <row r="2" spans="1:8" ht="27.75" customHeight="1" x14ac:dyDescent="0.2">
      <c r="A2" s="51" t="s">
        <v>1</v>
      </c>
      <c r="B2" s="52"/>
      <c r="C2" s="39" t="s">
        <v>2</v>
      </c>
      <c r="D2" s="39"/>
      <c r="E2" s="39"/>
      <c r="F2" s="39" t="s">
        <v>3</v>
      </c>
      <c r="G2" s="39"/>
      <c r="H2" s="39"/>
    </row>
    <row r="3" spans="1:8" ht="21.75" customHeight="1" x14ac:dyDescent="0.2">
      <c r="A3" s="12" t="s">
        <v>235</v>
      </c>
      <c r="B3" s="12" t="s">
        <v>236</v>
      </c>
      <c r="C3" s="12" t="s">
        <v>4</v>
      </c>
      <c r="D3" s="12" t="s">
        <v>77</v>
      </c>
      <c r="E3" s="12" t="s">
        <v>26</v>
      </c>
      <c r="F3" s="12" t="s">
        <v>4</v>
      </c>
      <c r="G3" s="12" t="s">
        <v>77</v>
      </c>
      <c r="H3" s="12" t="s">
        <v>26</v>
      </c>
    </row>
    <row r="4" spans="1:8" ht="17.100000000000001" customHeight="1" x14ac:dyDescent="0.2">
      <c r="A4" s="39" t="s">
        <v>28</v>
      </c>
      <c r="B4" s="5" t="s">
        <v>70</v>
      </c>
      <c r="C4" s="17">
        <v>1</v>
      </c>
      <c r="D4" s="17">
        <v>120</v>
      </c>
      <c r="E4" s="17">
        <v>240</v>
      </c>
      <c r="F4" s="17">
        <v>5</v>
      </c>
      <c r="G4" s="17">
        <v>926</v>
      </c>
      <c r="H4" s="17">
        <v>1884</v>
      </c>
    </row>
    <row r="5" spans="1:8" ht="17.100000000000001" customHeight="1" x14ac:dyDescent="0.2">
      <c r="A5" s="39"/>
      <c r="B5" s="5" t="s">
        <v>71</v>
      </c>
      <c r="C5" s="17">
        <v>10</v>
      </c>
      <c r="D5" s="17">
        <v>807</v>
      </c>
      <c r="E5" s="17">
        <v>1656</v>
      </c>
      <c r="F5" s="17">
        <v>14</v>
      </c>
      <c r="G5" s="17">
        <v>1156</v>
      </c>
      <c r="H5" s="17">
        <v>2320</v>
      </c>
    </row>
    <row r="6" spans="1:8" ht="17.100000000000001" customHeight="1" x14ac:dyDescent="0.2">
      <c r="A6" s="39"/>
      <c r="B6" s="5" t="s">
        <v>72</v>
      </c>
      <c r="C6" s="17">
        <v>16</v>
      </c>
      <c r="D6" s="17">
        <v>740</v>
      </c>
      <c r="E6" s="17">
        <v>1491</v>
      </c>
      <c r="F6" s="17">
        <v>54</v>
      </c>
      <c r="G6" s="17">
        <v>2348</v>
      </c>
      <c r="H6" s="17">
        <v>4700</v>
      </c>
    </row>
    <row r="7" spans="1:8" ht="17.100000000000001" customHeight="1" x14ac:dyDescent="0.2">
      <c r="A7" s="39"/>
      <c r="B7" s="5" t="s">
        <v>73</v>
      </c>
      <c r="C7" s="17"/>
      <c r="D7" s="17"/>
      <c r="E7" s="17"/>
      <c r="F7" s="17">
        <v>24</v>
      </c>
      <c r="G7" s="17">
        <v>826</v>
      </c>
      <c r="H7" s="17">
        <v>1601</v>
      </c>
    </row>
    <row r="8" spans="1:8" ht="17.100000000000001" customHeight="1" x14ac:dyDescent="0.2">
      <c r="A8" s="39"/>
      <c r="B8" s="5" t="s">
        <v>74</v>
      </c>
      <c r="C8" s="17">
        <v>1</v>
      </c>
      <c r="D8" s="17">
        <v>24</v>
      </c>
      <c r="E8" s="17">
        <v>48</v>
      </c>
      <c r="F8" s="17">
        <v>4</v>
      </c>
      <c r="G8" s="17">
        <v>128</v>
      </c>
      <c r="H8" s="17">
        <v>239</v>
      </c>
    </row>
    <row r="9" spans="1:8" ht="17.100000000000001" customHeight="1" x14ac:dyDescent="0.2">
      <c r="A9" s="39"/>
      <c r="B9" s="5" t="s">
        <v>81</v>
      </c>
      <c r="C9" s="17">
        <v>28</v>
      </c>
      <c r="D9" s="17">
        <v>1691</v>
      </c>
      <c r="E9" s="17">
        <v>3435</v>
      </c>
      <c r="F9" s="17">
        <v>101</v>
      </c>
      <c r="G9" s="17">
        <v>5384</v>
      </c>
      <c r="H9" s="17">
        <v>10744</v>
      </c>
    </row>
    <row r="10" spans="1:8" ht="17.100000000000001" customHeight="1" x14ac:dyDescent="0.2">
      <c r="A10" s="39" t="s">
        <v>31</v>
      </c>
      <c r="B10" s="5" t="s">
        <v>71</v>
      </c>
      <c r="C10" s="17"/>
      <c r="D10" s="17"/>
      <c r="E10" s="17"/>
      <c r="F10" s="17">
        <v>2</v>
      </c>
      <c r="G10" s="17">
        <v>166</v>
      </c>
      <c r="H10" s="17">
        <v>333</v>
      </c>
    </row>
    <row r="11" spans="1:8" ht="17.100000000000001" customHeight="1" x14ac:dyDescent="0.2">
      <c r="A11" s="39"/>
      <c r="B11" s="5" t="s">
        <v>72</v>
      </c>
      <c r="C11" s="17">
        <v>1</v>
      </c>
      <c r="D11" s="17">
        <v>50</v>
      </c>
      <c r="E11" s="17">
        <v>150</v>
      </c>
      <c r="F11" s="17">
        <v>3</v>
      </c>
      <c r="G11" s="17">
        <v>120</v>
      </c>
      <c r="H11" s="17">
        <v>246</v>
      </c>
    </row>
    <row r="12" spans="1:8" ht="17.100000000000001" customHeight="1" x14ac:dyDescent="0.2">
      <c r="A12" s="39"/>
      <c r="B12" s="5" t="s">
        <v>81</v>
      </c>
      <c r="C12" s="17">
        <v>1</v>
      </c>
      <c r="D12" s="17">
        <v>50</v>
      </c>
      <c r="E12" s="17">
        <v>150</v>
      </c>
      <c r="F12" s="17">
        <v>5</v>
      </c>
      <c r="G12" s="17">
        <v>286</v>
      </c>
      <c r="H12" s="17">
        <v>579</v>
      </c>
    </row>
    <row r="13" spans="1:8" ht="17.100000000000001" customHeight="1" x14ac:dyDescent="0.2">
      <c r="A13" s="5" t="s">
        <v>34</v>
      </c>
      <c r="B13" s="5" t="s">
        <v>1</v>
      </c>
      <c r="C13" s="17"/>
      <c r="D13" s="17"/>
      <c r="E13" s="17"/>
      <c r="F13" s="17">
        <v>8</v>
      </c>
      <c r="G13" s="17">
        <v>114</v>
      </c>
      <c r="H13" s="17">
        <v>223</v>
      </c>
    </row>
    <row r="14" spans="1:8" ht="17.100000000000001" customHeight="1" x14ac:dyDescent="0.2">
      <c r="A14" s="5" t="s">
        <v>237</v>
      </c>
      <c r="B14" s="5" t="s">
        <v>1</v>
      </c>
      <c r="C14" s="17"/>
      <c r="D14" s="17"/>
      <c r="E14" s="17"/>
      <c r="F14" s="17">
        <v>6</v>
      </c>
      <c r="G14" s="17">
        <v>124</v>
      </c>
      <c r="H14" s="17">
        <v>232</v>
      </c>
    </row>
    <row r="15" spans="1:8" ht="17.100000000000001" customHeight="1" x14ac:dyDescent="0.2">
      <c r="A15" s="5" t="s">
        <v>54</v>
      </c>
      <c r="B15" s="5" t="s">
        <v>1</v>
      </c>
      <c r="C15" s="17">
        <v>2</v>
      </c>
      <c r="D15" s="17">
        <v>24</v>
      </c>
      <c r="E15" s="17">
        <v>48</v>
      </c>
      <c r="F15" s="17">
        <v>37</v>
      </c>
      <c r="G15" s="17">
        <v>570</v>
      </c>
      <c r="H15" s="17">
        <v>1047</v>
      </c>
    </row>
    <row r="16" spans="1:8" ht="17.100000000000001" customHeight="1" x14ac:dyDescent="0.2">
      <c r="A16" s="5" t="s">
        <v>238</v>
      </c>
      <c r="B16" s="5" t="s">
        <v>1</v>
      </c>
      <c r="C16" s="17"/>
      <c r="D16" s="17"/>
      <c r="E16" s="17"/>
      <c r="F16" s="17">
        <v>2</v>
      </c>
      <c r="G16" s="17">
        <v>33</v>
      </c>
      <c r="H16" s="17">
        <v>65</v>
      </c>
    </row>
    <row r="17" spans="1:8" ht="17.100000000000001" customHeight="1" x14ac:dyDescent="0.2">
      <c r="A17" s="5" t="s">
        <v>81</v>
      </c>
      <c r="B17" s="5" t="s">
        <v>1</v>
      </c>
      <c r="C17" s="17">
        <v>31</v>
      </c>
      <c r="D17" s="17">
        <v>1765</v>
      </c>
      <c r="E17" s="17">
        <v>3633</v>
      </c>
      <c r="F17" s="17">
        <v>159</v>
      </c>
      <c r="G17" s="17">
        <v>6511</v>
      </c>
      <c r="H17" s="17">
        <v>12890</v>
      </c>
    </row>
    <row r="18" spans="1:8" ht="17.100000000000001" customHeight="1" x14ac:dyDescent="0.2">
      <c r="A18" s="36" t="s">
        <v>257</v>
      </c>
      <c r="B18" s="34"/>
      <c r="C18" s="34"/>
      <c r="D18" s="34"/>
      <c r="E18" s="34"/>
      <c r="F18" s="34"/>
      <c r="G18" s="34"/>
      <c r="H18" s="34"/>
    </row>
  </sheetData>
  <mergeCells count="7">
    <mergeCell ref="A18:H18"/>
    <mergeCell ref="A1:H1"/>
    <mergeCell ref="C2:E2"/>
    <mergeCell ref="F2:H2"/>
    <mergeCell ref="A4:A9"/>
    <mergeCell ref="A10:A12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H20"/>
  <sheetViews>
    <sheetView workbookViewId="0">
      <selection activeCell="J23" sqref="J23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41.25" customHeight="1" x14ac:dyDescent="0.2">
      <c r="A1" s="37" t="s">
        <v>286</v>
      </c>
      <c r="B1" s="38"/>
      <c r="C1" s="38"/>
      <c r="D1" s="38"/>
      <c r="E1" s="38"/>
      <c r="F1" s="38"/>
      <c r="G1" s="38"/>
      <c r="H1" s="38"/>
    </row>
    <row r="2" spans="1:8" ht="26.25" customHeight="1" x14ac:dyDescent="0.2">
      <c r="A2" s="51" t="s">
        <v>1</v>
      </c>
      <c r="B2" s="52"/>
      <c r="C2" s="39" t="s">
        <v>2</v>
      </c>
      <c r="D2" s="39"/>
      <c r="E2" s="39"/>
      <c r="F2" s="39" t="s">
        <v>3</v>
      </c>
      <c r="G2" s="39"/>
      <c r="H2" s="39"/>
    </row>
    <row r="3" spans="1:8" ht="21.75" customHeight="1" x14ac:dyDescent="0.2">
      <c r="A3" s="12" t="s">
        <v>235</v>
      </c>
      <c r="B3" s="12" t="s">
        <v>236</v>
      </c>
      <c r="C3" s="12" t="s">
        <v>4</v>
      </c>
      <c r="D3" s="12" t="s">
        <v>77</v>
      </c>
      <c r="E3" s="12" t="s">
        <v>26</v>
      </c>
      <c r="F3" s="12" t="s">
        <v>4</v>
      </c>
      <c r="G3" s="12" t="s">
        <v>77</v>
      </c>
      <c r="H3" s="12" t="s">
        <v>26</v>
      </c>
    </row>
    <row r="4" spans="1:8" ht="17.100000000000001" customHeight="1" x14ac:dyDescent="0.2">
      <c r="A4" s="39" t="s">
        <v>28</v>
      </c>
      <c r="B4" s="5" t="s">
        <v>70</v>
      </c>
      <c r="C4" s="17">
        <v>8</v>
      </c>
      <c r="D4" s="17">
        <v>1357</v>
      </c>
      <c r="E4" s="17">
        <v>2746</v>
      </c>
      <c r="F4" s="17">
        <v>5</v>
      </c>
      <c r="G4" s="17">
        <v>888</v>
      </c>
      <c r="H4" s="17">
        <v>1805</v>
      </c>
    </row>
    <row r="5" spans="1:8" ht="17.100000000000001" customHeight="1" x14ac:dyDescent="0.2">
      <c r="A5" s="39"/>
      <c r="B5" s="5" t="s">
        <v>71</v>
      </c>
      <c r="C5" s="17">
        <v>17</v>
      </c>
      <c r="D5" s="17">
        <v>1455</v>
      </c>
      <c r="E5" s="17">
        <v>2991</v>
      </c>
      <c r="F5" s="17">
        <v>21</v>
      </c>
      <c r="G5" s="17">
        <v>1967</v>
      </c>
      <c r="H5" s="17">
        <v>4049</v>
      </c>
    </row>
    <row r="6" spans="1:8" ht="17.100000000000001" customHeight="1" x14ac:dyDescent="0.2">
      <c r="A6" s="39"/>
      <c r="B6" s="5" t="s">
        <v>72</v>
      </c>
      <c r="C6" s="17">
        <v>20</v>
      </c>
      <c r="D6" s="17">
        <v>852</v>
      </c>
      <c r="E6" s="17">
        <v>1770</v>
      </c>
      <c r="F6" s="17">
        <v>67</v>
      </c>
      <c r="G6" s="17">
        <v>2541</v>
      </c>
      <c r="H6" s="17">
        <v>5080</v>
      </c>
    </row>
    <row r="7" spans="1:8" ht="17.100000000000001" customHeight="1" x14ac:dyDescent="0.2">
      <c r="A7" s="39"/>
      <c r="B7" s="5" t="s">
        <v>73</v>
      </c>
      <c r="C7" s="17">
        <v>3</v>
      </c>
      <c r="D7" s="17">
        <v>122</v>
      </c>
      <c r="E7" s="17">
        <v>221</v>
      </c>
      <c r="F7" s="17">
        <v>31</v>
      </c>
      <c r="G7" s="17">
        <v>789</v>
      </c>
      <c r="H7" s="17">
        <v>1503</v>
      </c>
    </row>
    <row r="8" spans="1:8" ht="17.100000000000001" customHeight="1" x14ac:dyDescent="0.2">
      <c r="A8" s="39"/>
      <c r="B8" s="5" t="s">
        <v>74</v>
      </c>
      <c r="C8" s="17">
        <v>3</v>
      </c>
      <c r="D8" s="17">
        <v>60</v>
      </c>
      <c r="E8" s="17">
        <v>122</v>
      </c>
      <c r="F8" s="17">
        <v>6</v>
      </c>
      <c r="G8" s="17">
        <v>113</v>
      </c>
      <c r="H8" s="17">
        <v>226</v>
      </c>
    </row>
    <row r="9" spans="1:8" ht="17.100000000000001" customHeight="1" x14ac:dyDescent="0.2">
      <c r="A9" s="39"/>
      <c r="B9" s="5" t="s">
        <v>81</v>
      </c>
      <c r="C9" s="17">
        <v>51</v>
      </c>
      <c r="D9" s="17">
        <v>3846</v>
      </c>
      <c r="E9" s="17">
        <v>7850</v>
      </c>
      <c r="F9" s="17">
        <v>130</v>
      </c>
      <c r="G9" s="17">
        <v>6298</v>
      </c>
      <c r="H9" s="17">
        <v>12663</v>
      </c>
    </row>
    <row r="10" spans="1:8" ht="17.100000000000001" customHeight="1" x14ac:dyDescent="0.2">
      <c r="A10" s="39" t="s">
        <v>30</v>
      </c>
      <c r="B10" s="5" t="s">
        <v>248</v>
      </c>
      <c r="C10" s="17">
        <v>1</v>
      </c>
      <c r="D10" s="17">
        <v>80</v>
      </c>
      <c r="E10" s="17">
        <v>120</v>
      </c>
      <c r="F10" s="17"/>
      <c r="G10" s="17"/>
      <c r="H10" s="17"/>
    </row>
    <row r="11" spans="1:8" ht="17.100000000000001" customHeight="1" x14ac:dyDescent="0.2">
      <c r="A11" s="39"/>
      <c r="B11" s="5" t="s">
        <v>81</v>
      </c>
      <c r="C11" s="17">
        <v>1</v>
      </c>
      <c r="D11" s="17">
        <v>80</v>
      </c>
      <c r="E11" s="17">
        <v>120</v>
      </c>
      <c r="F11" s="17"/>
      <c r="G11" s="17"/>
      <c r="H11" s="17"/>
    </row>
    <row r="12" spans="1:8" ht="17.100000000000001" customHeight="1" x14ac:dyDescent="0.2">
      <c r="A12" s="5" t="s">
        <v>34</v>
      </c>
      <c r="B12" s="5" t="s">
        <v>1</v>
      </c>
      <c r="C12" s="17"/>
      <c r="D12" s="17"/>
      <c r="E12" s="17"/>
      <c r="F12" s="17">
        <v>5</v>
      </c>
      <c r="G12" s="17">
        <v>67</v>
      </c>
      <c r="H12" s="17">
        <v>136</v>
      </c>
    </row>
    <row r="13" spans="1:8" ht="17.100000000000001" customHeight="1" x14ac:dyDescent="0.2">
      <c r="A13" s="5" t="s">
        <v>237</v>
      </c>
      <c r="B13" s="5" t="s">
        <v>1</v>
      </c>
      <c r="C13" s="17"/>
      <c r="D13" s="17"/>
      <c r="E13" s="17"/>
      <c r="F13" s="17">
        <v>2</v>
      </c>
      <c r="G13" s="17">
        <v>36</v>
      </c>
      <c r="H13" s="17">
        <v>96</v>
      </c>
    </row>
    <row r="14" spans="1:8" ht="17.100000000000001" customHeight="1" x14ac:dyDescent="0.2">
      <c r="A14" s="5" t="s">
        <v>54</v>
      </c>
      <c r="B14" s="5" t="s">
        <v>1</v>
      </c>
      <c r="C14" s="17">
        <v>1</v>
      </c>
      <c r="D14" s="17">
        <v>22</v>
      </c>
      <c r="E14" s="17">
        <v>43</v>
      </c>
      <c r="F14" s="17">
        <v>4</v>
      </c>
      <c r="G14" s="17">
        <v>45</v>
      </c>
      <c r="H14" s="17">
        <v>87</v>
      </c>
    </row>
    <row r="15" spans="1:8" ht="17.100000000000001" customHeight="1" x14ac:dyDescent="0.2">
      <c r="A15" s="5" t="s">
        <v>238</v>
      </c>
      <c r="B15" s="5" t="s">
        <v>1</v>
      </c>
      <c r="C15" s="17">
        <v>5</v>
      </c>
      <c r="D15" s="17">
        <v>77</v>
      </c>
      <c r="E15" s="17">
        <v>162</v>
      </c>
      <c r="F15" s="17">
        <v>1</v>
      </c>
      <c r="G15" s="17">
        <v>60</v>
      </c>
      <c r="H15" s="17">
        <v>120</v>
      </c>
    </row>
    <row r="16" spans="1:8" ht="17.100000000000001" customHeight="1" x14ac:dyDescent="0.2">
      <c r="A16" s="5" t="s">
        <v>242</v>
      </c>
      <c r="B16" s="5" t="s">
        <v>1</v>
      </c>
      <c r="C16" s="17"/>
      <c r="D16" s="17"/>
      <c r="E16" s="17"/>
      <c r="F16" s="17">
        <v>1</v>
      </c>
      <c r="G16" s="17">
        <v>51</v>
      </c>
      <c r="H16" s="17">
        <v>152</v>
      </c>
    </row>
    <row r="17" spans="1:8" ht="25.5" x14ac:dyDescent="0.2">
      <c r="A17" s="5" t="s">
        <v>243</v>
      </c>
      <c r="B17" s="5" t="s">
        <v>1</v>
      </c>
      <c r="C17" s="17">
        <v>1</v>
      </c>
      <c r="D17" s="17">
        <v>16</v>
      </c>
      <c r="E17" s="17">
        <v>32</v>
      </c>
      <c r="F17" s="17">
        <v>1</v>
      </c>
      <c r="G17" s="17">
        <v>8</v>
      </c>
      <c r="H17" s="17">
        <v>15</v>
      </c>
    </row>
    <row r="18" spans="1:8" ht="17.100000000000001" customHeight="1" x14ac:dyDescent="0.2">
      <c r="A18" s="5" t="s">
        <v>244</v>
      </c>
      <c r="B18" s="5" t="s">
        <v>1</v>
      </c>
      <c r="C18" s="17">
        <v>2</v>
      </c>
      <c r="D18" s="17">
        <v>50</v>
      </c>
      <c r="E18" s="17">
        <v>100</v>
      </c>
      <c r="F18" s="17">
        <v>1</v>
      </c>
      <c r="G18" s="17">
        <v>15</v>
      </c>
      <c r="H18" s="17">
        <v>60</v>
      </c>
    </row>
    <row r="19" spans="1:8" ht="17.100000000000001" customHeight="1" x14ac:dyDescent="0.2">
      <c r="A19" s="5" t="s">
        <v>81</v>
      </c>
      <c r="B19" s="5" t="s">
        <v>1</v>
      </c>
      <c r="C19" s="17">
        <v>61</v>
      </c>
      <c r="D19" s="17">
        <v>4091</v>
      </c>
      <c r="E19" s="17">
        <v>8307</v>
      </c>
      <c r="F19" s="17">
        <v>145</v>
      </c>
      <c r="G19" s="17">
        <v>6580</v>
      </c>
      <c r="H19" s="17">
        <v>13329</v>
      </c>
    </row>
    <row r="20" spans="1:8" ht="17.100000000000001" customHeight="1" x14ac:dyDescent="0.2">
      <c r="A20" s="36" t="s">
        <v>258</v>
      </c>
      <c r="B20" s="34"/>
      <c r="C20" s="34"/>
      <c r="D20" s="34"/>
      <c r="E20" s="34"/>
      <c r="F20" s="34"/>
      <c r="G20" s="34"/>
      <c r="H20" s="34"/>
    </row>
  </sheetData>
  <mergeCells count="7">
    <mergeCell ref="A20:H20"/>
    <mergeCell ref="A1:H1"/>
    <mergeCell ref="C2:E2"/>
    <mergeCell ref="F2:H2"/>
    <mergeCell ref="A4:A9"/>
    <mergeCell ref="A10:A11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H16"/>
  <sheetViews>
    <sheetView workbookViewId="0">
      <selection activeCell="L19" sqref="L19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41.25" customHeight="1" x14ac:dyDescent="0.2">
      <c r="A1" s="37" t="s">
        <v>287</v>
      </c>
      <c r="B1" s="38"/>
      <c r="C1" s="38"/>
      <c r="D1" s="38"/>
      <c r="E1" s="38"/>
      <c r="F1" s="38"/>
      <c r="G1" s="38"/>
      <c r="H1" s="38"/>
    </row>
    <row r="2" spans="1:8" ht="23.25" customHeight="1" x14ac:dyDescent="0.2">
      <c r="A2" s="51" t="s">
        <v>1</v>
      </c>
      <c r="B2" s="52"/>
      <c r="C2" s="39" t="s">
        <v>2</v>
      </c>
      <c r="D2" s="39"/>
      <c r="E2" s="39"/>
      <c r="F2" s="39" t="s">
        <v>3</v>
      </c>
      <c r="G2" s="39"/>
      <c r="H2" s="39"/>
    </row>
    <row r="3" spans="1:8" ht="21" customHeight="1" x14ac:dyDescent="0.2">
      <c r="A3" s="12" t="s">
        <v>235</v>
      </c>
      <c r="B3" s="12" t="s">
        <v>236</v>
      </c>
      <c r="C3" s="12" t="s">
        <v>4</v>
      </c>
      <c r="D3" s="12" t="s">
        <v>77</v>
      </c>
      <c r="E3" s="12" t="s">
        <v>26</v>
      </c>
      <c r="F3" s="12" t="s">
        <v>4</v>
      </c>
      <c r="G3" s="12" t="s">
        <v>77</v>
      </c>
      <c r="H3" s="12" t="s">
        <v>26</v>
      </c>
    </row>
    <row r="4" spans="1:8" ht="17.100000000000001" customHeight="1" x14ac:dyDescent="0.2">
      <c r="A4" s="39" t="s">
        <v>28</v>
      </c>
      <c r="B4" s="5" t="s">
        <v>70</v>
      </c>
      <c r="C4" s="17">
        <v>1</v>
      </c>
      <c r="D4" s="17">
        <v>450</v>
      </c>
      <c r="E4" s="17">
        <v>1000</v>
      </c>
      <c r="F4" s="17">
        <v>3</v>
      </c>
      <c r="G4" s="17">
        <v>550</v>
      </c>
      <c r="H4" s="17">
        <v>1150</v>
      </c>
    </row>
    <row r="5" spans="1:8" ht="17.100000000000001" customHeight="1" x14ac:dyDescent="0.2">
      <c r="A5" s="39"/>
      <c r="B5" s="5" t="s">
        <v>71</v>
      </c>
      <c r="C5" s="17">
        <v>6</v>
      </c>
      <c r="D5" s="17">
        <v>679</v>
      </c>
      <c r="E5" s="17">
        <v>1426</v>
      </c>
      <c r="F5" s="17">
        <v>11</v>
      </c>
      <c r="G5" s="17">
        <v>1083</v>
      </c>
      <c r="H5" s="17">
        <v>2172</v>
      </c>
    </row>
    <row r="6" spans="1:8" ht="17.100000000000001" customHeight="1" x14ac:dyDescent="0.2">
      <c r="A6" s="39"/>
      <c r="B6" s="5" t="s">
        <v>72</v>
      </c>
      <c r="C6" s="17">
        <v>8</v>
      </c>
      <c r="D6" s="17">
        <v>438</v>
      </c>
      <c r="E6" s="17">
        <v>851</v>
      </c>
      <c r="F6" s="17">
        <v>33</v>
      </c>
      <c r="G6" s="17">
        <v>1517</v>
      </c>
      <c r="H6" s="17">
        <v>2935</v>
      </c>
    </row>
    <row r="7" spans="1:8" ht="17.100000000000001" customHeight="1" x14ac:dyDescent="0.2">
      <c r="A7" s="39"/>
      <c r="B7" s="5" t="s">
        <v>73</v>
      </c>
      <c r="C7" s="17">
        <v>2</v>
      </c>
      <c r="D7" s="17">
        <v>48</v>
      </c>
      <c r="E7" s="17">
        <v>85</v>
      </c>
      <c r="F7" s="17">
        <v>13</v>
      </c>
      <c r="G7" s="17">
        <v>354</v>
      </c>
      <c r="H7" s="17">
        <v>655</v>
      </c>
    </row>
    <row r="8" spans="1:8" ht="17.100000000000001" customHeight="1" x14ac:dyDescent="0.2">
      <c r="A8" s="39"/>
      <c r="B8" s="5" t="s">
        <v>74</v>
      </c>
      <c r="C8" s="17">
        <v>2</v>
      </c>
      <c r="D8" s="17">
        <v>40</v>
      </c>
      <c r="E8" s="17">
        <v>60</v>
      </c>
      <c r="F8" s="17">
        <v>3</v>
      </c>
      <c r="G8" s="17">
        <v>86</v>
      </c>
      <c r="H8" s="17">
        <v>147</v>
      </c>
    </row>
    <row r="9" spans="1:8" ht="17.100000000000001" customHeight="1" x14ac:dyDescent="0.2">
      <c r="A9" s="39"/>
      <c r="B9" s="5" t="s">
        <v>81</v>
      </c>
      <c r="C9" s="17">
        <v>19</v>
      </c>
      <c r="D9" s="17">
        <v>1655</v>
      </c>
      <c r="E9" s="17">
        <v>3422</v>
      </c>
      <c r="F9" s="17">
        <v>63</v>
      </c>
      <c r="G9" s="17">
        <v>3590</v>
      </c>
      <c r="H9" s="17">
        <v>7059</v>
      </c>
    </row>
    <row r="10" spans="1:8" ht="17.100000000000001" customHeight="1" x14ac:dyDescent="0.2">
      <c r="A10" s="5" t="s">
        <v>34</v>
      </c>
      <c r="B10" s="5" t="s">
        <v>1</v>
      </c>
      <c r="C10" s="17"/>
      <c r="D10" s="17"/>
      <c r="E10" s="17"/>
      <c r="F10" s="17">
        <v>4</v>
      </c>
      <c r="G10" s="17">
        <v>61</v>
      </c>
      <c r="H10" s="17">
        <v>96</v>
      </c>
    </row>
    <row r="11" spans="1:8" ht="17.100000000000001" customHeight="1" x14ac:dyDescent="0.2">
      <c r="A11" s="5" t="s">
        <v>237</v>
      </c>
      <c r="B11" s="5" t="s">
        <v>1</v>
      </c>
      <c r="C11" s="17"/>
      <c r="D11" s="17"/>
      <c r="E11" s="17"/>
      <c r="F11" s="17">
        <v>23</v>
      </c>
      <c r="G11" s="17">
        <v>471</v>
      </c>
      <c r="H11" s="17">
        <v>908</v>
      </c>
    </row>
    <row r="12" spans="1:8" ht="17.100000000000001" customHeight="1" x14ac:dyDescent="0.2">
      <c r="A12" s="5" t="s">
        <v>54</v>
      </c>
      <c r="B12" s="5" t="s">
        <v>1</v>
      </c>
      <c r="C12" s="17"/>
      <c r="D12" s="17"/>
      <c r="E12" s="17"/>
      <c r="F12" s="17">
        <v>1</v>
      </c>
      <c r="G12" s="17">
        <v>8</v>
      </c>
      <c r="H12" s="17">
        <v>18</v>
      </c>
    </row>
    <row r="13" spans="1:8" ht="17.100000000000001" customHeight="1" x14ac:dyDescent="0.2">
      <c r="A13" s="5" t="s">
        <v>238</v>
      </c>
      <c r="B13" s="5" t="s">
        <v>1</v>
      </c>
      <c r="C13" s="17">
        <v>1</v>
      </c>
      <c r="D13" s="17">
        <v>35</v>
      </c>
      <c r="E13" s="17">
        <v>72</v>
      </c>
      <c r="F13" s="17">
        <v>1</v>
      </c>
      <c r="G13" s="17">
        <v>42</v>
      </c>
      <c r="H13" s="17">
        <v>84</v>
      </c>
    </row>
    <row r="14" spans="1:8" ht="17.100000000000001" customHeight="1" x14ac:dyDescent="0.2">
      <c r="A14" s="5" t="s">
        <v>242</v>
      </c>
      <c r="B14" s="5" t="s">
        <v>1</v>
      </c>
      <c r="C14" s="17">
        <v>1</v>
      </c>
      <c r="D14" s="17">
        <v>35</v>
      </c>
      <c r="E14" s="17">
        <v>90</v>
      </c>
      <c r="F14" s="17"/>
      <c r="G14" s="17"/>
      <c r="H14" s="17"/>
    </row>
    <row r="15" spans="1:8" ht="17.100000000000001" customHeight="1" x14ac:dyDescent="0.2">
      <c r="A15" s="5" t="s">
        <v>81</v>
      </c>
      <c r="B15" s="5" t="s">
        <v>1</v>
      </c>
      <c r="C15" s="17">
        <v>21</v>
      </c>
      <c r="D15" s="17">
        <v>1725</v>
      </c>
      <c r="E15" s="17">
        <v>3584</v>
      </c>
      <c r="F15" s="17">
        <v>92</v>
      </c>
      <c r="G15" s="17">
        <v>4172</v>
      </c>
      <c r="H15" s="17">
        <v>8165</v>
      </c>
    </row>
    <row r="16" spans="1:8" ht="17.100000000000001" customHeight="1" x14ac:dyDescent="0.2">
      <c r="A16" s="36" t="s">
        <v>259</v>
      </c>
      <c r="B16" s="34"/>
      <c r="C16" s="34"/>
      <c r="D16" s="34"/>
      <c r="E16" s="34"/>
      <c r="F16" s="34"/>
      <c r="G16" s="34"/>
      <c r="H16" s="34"/>
    </row>
  </sheetData>
  <mergeCells count="6">
    <mergeCell ref="A1:H1"/>
    <mergeCell ref="C2:E2"/>
    <mergeCell ref="F2:H2"/>
    <mergeCell ref="A4:A9"/>
    <mergeCell ref="A16:H16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H20"/>
  <sheetViews>
    <sheetView workbookViewId="0">
      <selection activeCell="C19" sqref="C19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42.75" customHeight="1" x14ac:dyDescent="0.2">
      <c r="A1" s="37" t="s">
        <v>288</v>
      </c>
      <c r="B1" s="53"/>
      <c r="C1" s="53"/>
      <c r="D1" s="53"/>
      <c r="E1" s="53"/>
      <c r="F1" s="53"/>
      <c r="G1" s="53"/>
      <c r="H1" s="53"/>
    </row>
    <row r="2" spans="1:8" ht="24.75" customHeight="1" x14ac:dyDescent="0.2">
      <c r="A2" s="51" t="s">
        <v>1</v>
      </c>
      <c r="B2" s="52"/>
      <c r="C2" s="39" t="s">
        <v>2</v>
      </c>
      <c r="D2" s="39"/>
      <c r="E2" s="39"/>
      <c r="F2" s="39" t="s">
        <v>3</v>
      </c>
      <c r="G2" s="39"/>
      <c r="H2" s="39"/>
    </row>
    <row r="3" spans="1:8" ht="18.75" customHeight="1" x14ac:dyDescent="0.2">
      <c r="A3" s="12" t="s">
        <v>235</v>
      </c>
      <c r="B3" s="12" t="s">
        <v>236</v>
      </c>
      <c r="C3" s="12" t="s">
        <v>4</v>
      </c>
      <c r="D3" s="12" t="s">
        <v>77</v>
      </c>
      <c r="E3" s="12" t="s">
        <v>26</v>
      </c>
      <c r="F3" s="12" t="s">
        <v>4</v>
      </c>
      <c r="G3" s="12" t="s">
        <v>77</v>
      </c>
      <c r="H3" s="12" t="s">
        <v>26</v>
      </c>
    </row>
    <row r="4" spans="1:8" ht="17.100000000000001" customHeight="1" x14ac:dyDescent="0.2">
      <c r="A4" s="39" t="s">
        <v>28</v>
      </c>
      <c r="B4" s="5" t="s">
        <v>70</v>
      </c>
      <c r="C4" s="17">
        <v>1</v>
      </c>
      <c r="D4" s="17">
        <v>280</v>
      </c>
      <c r="E4" s="17">
        <v>440</v>
      </c>
      <c r="F4" s="17">
        <v>5</v>
      </c>
      <c r="G4" s="17">
        <v>867</v>
      </c>
      <c r="H4" s="17">
        <v>1740</v>
      </c>
    </row>
    <row r="5" spans="1:8" ht="17.100000000000001" customHeight="1" x14ac:dyDescent="0.2">
      <c r="A5" s="39"/>
      <c r="B5" s="5" t="s">
        <v>71</v>
      </c>
      <c r="C5" s="17">
        <v>8</v>
      </c>
      <c r="D5" s="17">
        <v>501</v>
      </c>
      <c r="E5" s="17">
        <v>1008</v>
      </c>
      <c r="F5" s="17">
        <v>17</v>
      </c>
      <c r="G5" s="17">
        <v>1315</v>
      </c>
      <c r="H5" s="17">
        <v>2652</v>
      </c>
    </row>
    <row r="6" spans="1:8" ht="17.100000000000001" customHeight="1" x14ac:dyDescent="0.2">
      <c r="A6" s="39"/>
      <c r="B6" s="5" t="s">
        <v>72</v>
      </c>
      <c r="C6" s="17">
        <v>8</v>
      </c>
      <c r="D6" s="17">
        <v>329</v>
      </c>
      <c r="E6" s="17">
        <v>658</v>
      </c>
      <c r="F6" s="17">
        <v>41</v>
      </c>
      <c r="G6" s="17">
        <v>1832</v>
      </c>
      <c r="H6" s="17">
        <v>3767</v>
      </c>
    </row>
    <row r="7" spans="1:8" ht="17.100000000000001" customHeight="1" x14ac:dyDescent="0.2">
      <c r="A7" s="39"/>
      <c r="B7" s="5" t="s">
        <v>73</v>
      </c>
      <c r="C7" s="17">
        <v>6</v>
      </c>
      <c r="D7" s="17">
        <v>117</v>
      </c>
      <c r="E7" s="17">
        <v>187</v>
      </c>
      <c r="F7" s="17">
        <v>9</v>
      </c>
      <c r="G7" s="17">
        <v>302</v>
      </c>
      <c r="H7" s="17">
        <v>608</v>
      </c>
    </row>
    <row r="8" spans="1:8" ht="17.100000000000001" customHeight="1" x14ac:dyDescent="0.2">
      <c r="A8" s="39"/>
      <c r="B8" s="5" t="s">
        <v>81</v>
      </c>
      <c r="C8" s="17">
        <v>23</v>
      </c>
      <c r="D8" s="17">
        <v>1227</v>
      </c>
      <c r="E8" s="17">
        <v>2293</v>
      </c>
      <c r="F8" s="17">
        <v>72</v>
      </c>
      <c r="G8" s="17">
        <v>4316</v>
      </c>
      <c r="H8" s="17">
        <v>8767</v>
      </c>
    </row>
    <row r="9" spans="1:8" ht="17.100000000000001" customHeight="1" x14ac:dyDescent="0.2">
      <c r="A9" s="39" t="s">
        <v>29</v>
      </c>
      <c r="B9" s="5" t="s">
        <v>29</v>
      </c>
      <c r="C9" s="17"/>
      <c r="D9" s="17"/>
      <c r="E9" s="17"/>
      <c r="F9" s="17">
        <v>1</v>
      </c>
      <c r="G9" s="17">
        <v>39</v>
      </c>
      <c r="H9" s="17">
        <v>81</v>
      </c>
    </row>
    <row r="10" spans="1:8" ht="17.100000000000001" customHeight="1" x14ac:dyDescent="0.2">
      <c r="A10" s="39"/>
      <c r="B10" s="5" t="s">
        <v>81</v>
      </c>
      <c r="C10" s="17"/>
      <c r="D10" s="17"/>
      <c r="E10" s="17"/>
      <c r="F10" s="17">
        <v>1</v>
      </c>
      <c r="G10" s="17">
        <v>39</v>
      </c>
      <c r="H10" s="17">
        <v>81</v>
      </c>
    </row>
    <row r="11" spans="1:8" ht="17.100000000000001" customHeight="1" x14ac:dyDescent="0.2">
      <c r="A11" s="39" t="s">
        <v>31</v>
      </c>
      <c r="B11" s="5" t="s">
        <v>72</v>
      </c>
      <c r="C11" s="17"/>
      <c r="D11" s="17"/>
      <c r="E11" s="17"/>
      <c r="F11" s="17">
        <v>1</v>
      </c>
      <c r="G11" s="17">
        <v>18</v>
      </c>
      <c r="H11" s="17">
        <v>36</v>
      </c>
    </row>
    <row r="12" spans="1:8" ht="17.100000000000001" customHeight="1" x14ac:dyDescent="0.2">
      <c r="A12" s="39"/>
      <c r="B12" s="5" t="s">
        <v>81</v>
      </c>
      <c r="C12" s="17"/>
      <c r="D12" s="17"/>
      <c r="E12" s="17"/>
      <c r="F12" s="17">
        <v>1</v>
      </c>
      <c r="G12" s="17">
        <v>18</v>
      </c>
      <c r="H12" s="17">
        <v>36</v>
      </c>
    </row>
    <row r="13" spans="1:8" ht="17.100000000000001" customHeight="1" x14ac:dyDescent="0.2">
      <c r="A13" s="39" t="s">
        <v>32</v>
      </c>
      <c r="B13" s="5" t="s">
        <v>71</v>
      </c>
      <c r="C13" s="17">
        <v>1</v>
      </c>
      <c r="D13" s="17">
        <v>99</v>
      </c>
      <c r="E13" s="17">
        <v>198</v>
      </c>
      <c r="F13" s="17"/>
      <c r="G13" s="17"/>
      <c r="H13" s="17"/>
    </row>
    <row r="14" spans="1:8" ht="17.100000000000001" customHeight="1" x14ac:dyDescent="0.2">
      <c r="A14" s="39"/>
      <c r="B14" s="5" t="s">
        <v>81</v>
      </c>
      <c r="C14" s="17">
        <v>1</v>
      </c>
      <c r="D14" s="17">
        <v>99</v>
      </c>
      <c r="E14" s="17">
        <v>198</v>
      </c>
      <c r="F14" s="17"/>
      <c r="G14" s="17"/>
      <c r="H14" s="17"/>
    </row>
    <row r="15" spans="1:8" ht="17.100000000000001" customHeight="1" x14ac:dyDescent="0.2">
      <c r="A15" s="5" t="s">
        <v>34</v>
      </c>
      <c r="B15" s="5" t="s">
        <v>1</v>
      </c>
      <c r="C15" s="17"/>
      <c r="D15" s="17"/>
      <c r="E15" s="17"/>
      <c r="F15" s="17">
        <v>1</v>
      </c>
      <c r="G15" s="17">
        <v>18</v>
      </c>
      <c r="H15" s="17">
        <v>36</v>
      </c>
    </row>
    <row r="16" spans="1:8" ht="17.100000000000001" customHeight="1" x14ac:dyDescent="0.2">
      <c r="A16" s="5" t="s">
        <v>35</v>
      </c>
      <c r="B16" s="5" t="s">
        <v>1</v>
      </c>
      <c r="C16" s="17">
        <v>1</v>
      </c>
      <c r="D16" s="17">
        <v>15</v>
      </c>
      <c r="E16" s="17">
        <v>45</v>
      </c>
      <c r="F16" s="17"/>
      <c r="G16" s="17"/>
      <c r="H16" s="17"/>
    </row>
    <row r="17" spans="1:8" ht="17.100000000000001" customHeight="1" x14ac:dyDescent="0.2">
      <c r="A17" s="5" t="s">
        <v>237</v>
      </c>
      <c r="B17" s="5" t="s">
        <v>1</v>
      </c>
      <c r="C17" s="17"/>
      <c r="D17" s="17"/>
      <c r="E17" s="17"/>
      <c r="F17" s="17">
        <v>3</v>
      </c>
      <c r="G17" s="17">
        <v>61</v>
      </c>
      <c r="H17" s="17">
        <v>122</v>
      </c>
    </row>
    <row r="18" spans="1:8" ht="17.100000000000001" customHeight="1" x14ac:dyDescent="0.2">
      <c r="A18" s="5" t="s">
        <v>238</v>
      </c>
      <c r="B18" s="5" t="s">
        <v>1</v>
      </c>
      <c r="C18" s="17"/>
      <c r="D18" s="17"/>
      <c r="E18" s="17"/>
      <c r="F18" s="17">
        <v>2</v>
      </c>
      <c r="G18" s="17">
        <v>71</v>
      </c>
      <c r="H18" s="17">
        <v>142</v>
      </c>
    </row>
    <row r="19" spans="1:8" ht="17.100000000000001" customHeight="1" x14ac:dyDescent="0.2">
      <c r="A19" s="5" t="s">
        <v>81</v>
      </c>
      <c r="B19" s="5" t="s">
        <v>1</v>
      </c>
      <c r="C19" s="17">
        <v>25</v>
      </c>
      <c r="D19" s="17">
        <v>1341</v>
      </c>
      <c r="E19" s="17">
        <v>2536</v>
      </c>
      <c r="F19" s="17">
        <v>80</v>
      </c>
      <c r="G19" s="17">
        <v>4523</v>
      </c>
      <c r="H19" s="17">
        <v>9184</v>
      </c>
    </row>
    <row r="20" spans="1:8" ht="12.75" customHeight="1" x14ac:dyDescent="0.2">
      <c r="A20" s="36" t="s">
        <v>260</v>
      </c>
      <c r="B20" s="34"/>
      <c r="C20" s="34"/>
      <c r="D20" s="34"/>
      <c r="E20" s="34"/>
      <c r="F20" s="34"/>
      <c r="G20" s="34"/>
      <c r="H20" s="34"/>
    </row>
  </sheetData>
  <mergeCells count="9">
    <mergeCell ref="A11:A12"/>
    <mergeCell ref="A13:A14"/>
    <mergeCell ref="A20:H20"/>
    <mergeCell ref="A1:H1"/>
    <mergeCell ref="C2:E2"/>
    <mergeCell ref="F2:H2"/>
    <mergeCell ref="A4:A8"/>
    <mergeCell ref="A9:A10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I26"/>
  <sheetViews>
    <sheetView workbookViewId="0">
      <selection activeCell="K12" sqref="K12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42" customHeight="1" x14ac:dyDescent="0.2">
      <c r="A1" s="37" t="s">
        <v>289</v>
      </c>
      <c r="B1" s="53"/>
      <c r="C1" s="53"/>
      <c r="D1" s="53"/>
      <c r="E1" s="53"/>
      <c r="F1" s="53"/>
      <c r="G1" s="53"/>
      <c r="H1" s="53"/>
    </row>
    <row r="2" spans="1:8" ht="24.75" customHeight="1" x14ac:dyDescent="0.2">
      <c r="A2" s="51" t="s">
        <v>1</v>
      </c>
      <c r="B2" s="52"/>
      <c r="C2" s="39" t="s">
        <v>2</v>
      </c>
      <c r="D2" s="39"/>
      <c r="E2" s="39"/>
      <c r="F2" s="39" t="s">
        <v>3</v>
      </c>
      <c r="G2" s="39"/>
      <c r="H2" s="39"/>
    </row>
    <row r="3" spans="1:8" ht="19.5" customHeight="1" x14ac:dyDescent="0.2">
      <c r="A3" s="12" t="s">
        <v>235</v>
      </c>
      <c r="B3" s="12" t="s">
        <v>236</v>
      </c>
      <c r="C3" s="12" t="s">
        <v>4</v>
      </c>
      <c r="D3" s="12" t="s">
        <v>77</v>
      </c>
      <c r="E3" s="12" t="s">
        <v>26</v>
      </c>
      <c r="F3" s="12" t="s">
        <v>4</v>
      </c>
      <c r="G3" s="12" t="s">
        <v>77</v>
      </c>
      <c r="H3" s="12" t="s">
        <v>26</v>
      </c>
    </row>
    <row r="4" spans="1:8" ht="17.100000000000001" customHeight="1" x14ac:dyDescent="0.2">
      <c r="A4" s="39" t="s">
        <v>28</v>
      </c>
      <c r="B4" s="5" t="s">
        <v>70</v>
      </c>
      <c r="C4" s="17">
        <v>11</v>
      </c>
      <c r="D4" s="17">
        <v>2153</v>
      </c>
      <c r="E4" s="17">
        <v>4396</v>
      </c>
      <c r="F4" s="17">
        <v>12</v>
      </c>
      <c r="G4" s="17">
        <v>1948</v>
      </c>
      <c r="H4" s="17">
        <v>3904</v>
      </c>
    </row>
    <row r="5" spans="1:8" ht="17.100000000000001" customHeight="1" x14ac:dyDescent="0.2">
      <c r="A5" s="39"/>
      <c r="B5" s="5" t="s">
        <v>71</v>
      </c>
      <c r="C5" s="17">
        <v>12</v>
      </c>
      <c r="D5" s="17">
        <v>1015</v>
      </c>
      <c r="E5" s="17">
        <v>1955</v>
      </c>
      <c r="F5" s="17">
        <v>31</v>
      </c>
      <c r="G5" s="17">
        <v>2866</v>
      </c>
      <c r="H5" s="17">
        <v>5725</v>
      </c>
    </row>
    <row r="6" spans="1:8" ht="17.100000000000001" customHeight="1" x14ac:dyDescent="0.2">
      <c r="A6" s="39"/>
      <c r="B6" s="5" t="s">
        <v>72</v>
      </c>
      <c r="C6" s="17">
        <v>16</v>
      </c>
      <c r="D6" s="17">
        <v>974</v>
      </c>
      <c r="E6" s="17">
        <v>1888</v>
      </c>
      <c r="F6" s="17">
        <v>47</v>
      </c>
      <c r="G6" s="17">
        <v>2595</v>
      </c>
      <c r="H6" s="17">
        <v>5144</v>
      </c>
    </row>
    <row r="7" spans="1:8" ht="17.100000000000001" customHeight="1" x14ac:dyDescent="0.2">
      <c r="A7" s="39"/>
      <c r="B7" s="5" t="s">
        <v>73</v>
      </c>
      <c r="C7" s="17">
        <v>3</v>
      </c>
      <c r="D7" s="17">
        <v>111</v>
      </c>
      <c r="E7" s="17">
        <v>209</v>
      </c>
      <c r="F7" s="17">
        <v>21</v>
      </c>
      <c r="G7" s="17">
        <v>969</v>
      </c>
      <c r="H7" s="17">
        <v>1848</v>
      </c>
    </row>
    <row r="8" spans="1:8" ht="17.100000000000001" customHeight="1" x14ac:dyDescent="0.2">
      <c r="A8" s="39"/>
      <c r="B8" s="5" t="s">
        <v>74</v>
      </c>
      <c r="C8" s="17">
        <v>2</v>
      </c>
      <c r="D8" s="17">
        <v>24</v>
      </c>
      <c r="E8" s="17">
        <v>48</v>
      </c>
      <c r="F8" s="17">
        <v>1</v>
      </c>
      <c r="G8" s="17">
        <v>18</v>
      </c>
      <c r="H8" s="17">
        <v>28</v>
      </c>
    </row>
    <row r="9" spans="1:8" ht="17.100000000000001" customHeight="1" x14ac:dyDescent="0.2">
      <c r="A9" s="39"/>
      <c r="B9" s="5" t="s">
        <v>81</v>
      </c>
      <c r="C9" s="17">
        <v>44</v>
      </c>
      <c r="D9" s="17">
        <v>4277</v>
      </c>
      <c r="E9" s="17">
        <v>8496</v>
      </c>
      <c r="F9" s="17">
        <v>112</v>
      </c>
      <c r="G9" s="17">
        <v>8396</v>
      </c>
      <c r="H9" s="17">
        <v>16649</v>
      </c>
    </row>
    <row r="10" spans="1:8" ht="17.100000000000001" customHeight="1" x14ac:dyDescent="0.2">
      <c r="A10" s="39" t="s">
        <v>31</v>
      </c>
      <c r="B10" s="5" t="s">
        <v>70</v>
      </c>
      <c r="C10" s="17">
        <v>1</v>
      </c>
      <c r="D10" s="17">
        <v>148</v>
      </c>
      <c r="E10" s="17">
        <v>384</v>
      </c>
      <c r="F10" s="17"/>
      <c r="G10" s="17"/>
      <c r="H10" s="17"/>
    </row>
    <row r="11" spans="1:8" ht="17.100000000000001" customHeight="1" x14ac:dyDescent="0.2">
      <c r="A11" s="39"/>
      <c r="B11" s="5" t="s">
        <v>71</v>
      </c>
      <c r="C11" s="17">
        <v>1</v>
      </c>
      <c r="D11" s="17">
        <v>99</v>
      </c>
      <c r="E11" s="17">
        <v>198</v>
      </c>
      <c r="F11" s="17">
        <v>1</v>
      </c>
      <c r="G11" s="17">
        <v>59</v>
      </c>
      <c r="H11" s="17">
        <v>118</v>
      </c>
    </row>
    <row r="12" spans="1:8" ht="17.100000000000001" customHeight="1" x14ac:dyDescent="0.2">
      <c r="A12" s="39"/>
      <c r="B12" s="5" t="s">
        <v>72</v>
      </c>
      <c r="C12" s="17">
        <v>1</v>
      </c>
      <c r="D12" s="17">
        <v>82</v>
      </c>
      <c r="E12" s="17">
        <v>139</v>
      </c>
      <c r="F12" s="17"/>
      <c r="G12" s="17"/>
      <c r="H12" s="17"/>
    </row>
    <row r="13" spans="1:8" ht="17.100000000000001" customHeight="1" x14ac:dyDescent="0.2">
      <c r="A13" s="39"/>
      <c r="B13" s="5" t="s">
        <v>81</v>
      </c>
      <c r="C13" s="17">
        <v>3</v>
      </c>
      <c r="D13" s="17">
        <v>329</v>
      </c>
      <c r="E13" s="17">
        <v>721</v>
      </c>
      <c r="F13" s="17">
        <v>1</v>
      </c>
      <c r="G13" s="17">
        <v>59</v>
      </c>
      <c r="H13" s="17">
        <v>118</v>
      </c>
    </row>
    <row r="14" spans="1:8" ht="17.100000000000001" customHeight="1" x14ac:dyDescent="0.2">
      <c r="A14" s="5" t="s">
        <v>34</v>
      </c>
      <c r="B14" s="5" t="s">
        <v>1</v>
      </c>
      <c r="C14" s="17"/>
      <c r="D14" s="17"/>
      <c r="E14" s="17"/>
      <c r="F14" s="17">
        <v>1</v>
      </c>
      <c r="G14" s="17">
        <v>8</v>
      </c>
      <c r="H14" s="17">
        <v>18</v>
      </c>
    </row>
    <row r="15" spans="1:8" ht="17.100000000000001" customHeight="1" x14ac:dyDescent="0.2">
      <c r="A15" s="5" t="s">
        <v>237</v>
      </c>
      <c r="B15" s="5" t="s">
        <v>1</v>
      </c>
      <c r="C15" s="17"/>
      <c r="D15" s="17"/>
      <c r="E15" s="17"/>
      <c r="F15" s="17">
        <v>4</v>
      </c>
      <c r="G15" s="17">
        <v>98</v>
      </c>
      <c r="H15" s="17">
        <v>205</v>
      </c>
    </row>
    <row r="16" spans="1:8" ht="17.100000000000001" customHeight="1" x14ac:dyDescent="0.2">
      <c r="A16" s="5" t="s">
        <v>54</v>
      </c>
      <c r="B16" s="5" t="s">
        <v>1</v>
      </c>
      <c r="C16" s="17">
        <v>6</v>
      </c>
      <c r="D16" s="17">
        <v>52</v>
      </c>
      <c r="E16" s="17">
        <v>132</v>
      </c>
      <c r="F16" s="17">
        <v>17</v>
      </c>
      <c r="G16" s="17">
        <v>470</v>
      </c>
      <c r="H16" s="17">
        <v>932</v>
      </c>
    </row>
    <row r="17" spans="1:9" ht="17.100000000000001" customHeight="1" x14ac:dyDescent="0.2">
      <c r="A17" s="5" t="s">
        <v>238</v>
      </c>
      <c r="B17" s="5" t="s">
        <v>1</v>
      </c>
      <c r="C17" s="17">
        <v>6</v>
      </c>
      <c r="D17" s="17">
        <v>169</v>
      </c>
      <c r="E17" s="17">
        <v>358</v>
      </c>
      <c r="F17" s="17">
        <v>2</v>
      </c>
      <c r="G17" s="17">
        <v>81</v>
      </c>
      <c r="H17" s="17">
        <v>170</v>
      </c>
    </row>
    <row r="18" spans="1:9" ht="25.5" x14ac:dyDescent="0.2">
      <c r="A18" s="5" t="s">
        <v>243</v>
      </c>
      <c r="B18" s="5" t="s">
        <v>1</v>
      </c>
      <c r="C18" s="17">
        <v>1</v>
      </c>
      <c r="D18" s="17">
        <v>10</v>
      </c>
      <c r="E18" s="17">
        <v>20</v>
      </c>
      <c r="F18" s="17"/>
      <c r="G18" s="17"/>
      <c r="H18" s="17"/>
    </row>
    <row r="19" spans="1:9" ht="17.100000000000001" customHeight="1" x14ac:dyDescent="0.2">
      <c r="A19" s="5" t="s">
        <v>81</v>
      </c>
      <c r="B19" s="5" t="s">
        <v>1</v>
      </c>
      <c r="C19" s="17">
        <v>60</v>
      </c>
      <c r="D19" s="17">
        <v>4837</v>
      </c>
      <c r="E19" s="17">
        <v>9727</v>
      </c>
      <c r="F19" s="17">
        <v>137</v>
      </c>
      <c r="G19" s="17">
        <v>9112</v>
      </c>
      <c r="H19" s="17">
        <v>18092</v>
      </c>
    </row>
    <row r="20" spans="1:9" ht="17.100000000000001" customHeight="1" x14ac:dyDescent="0.2">
      <c r="A20" s="56" t="s">
        <v>261</v>
      </c>
      <c r="B20" s="57"/>
      <c r="C20" s="57"/>
      <c r="D20" s="57"/>
      <c r="E20" s="57"/>
      <c r="F20" s="57"/>
      <c r="G20" s="57"/>
      <c r="H20" s="57"/>
      <c r="I20" s="10"/>
    </row>
    <row r="26" spans="1:9" x14ac:dyDescent="0.2">
      <c r="F26" s="7"/>
    </row>
  </sheetData>
  <mergeCells count="7">
    <mergeCell ref="A20:H20"/>
    <mergeCell ref="A1:H1"/>
    <mergeCell ref="C2:E2"/>
    <mergeCell ref="F2:H2"/>
    <mergeCell ref="A4:A9"/>
    <mergeCell ref="A10:A13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F15"/>
  <sheetViews>
    <sheetView workbookViewId="0">
      <selection sqref="A1:F1"/>
    </sheetView>
  </sheetViews>
  <sheetFormatPr defaultColWidth="9.140625" defaultRowHeight="12.75" x14ac:dyDescent="0.2"/>
  <cols>
    <col min="1" max="1" width="17.7109375" customWidth="1"/>
    <col min="2" max="6" width="15.140625" customWidth="1"/>
  </cols>
  <sheetData>
    <row r="1" spans="1:6" ht="36.75" customHeight="1" x14ac:dyDescent="0.2">
      <c r="A1" s="37" t="s">
        <v>262</v>
      </c>
      <c r="B1" s="38"/>
      <c r="C1" s="38"/>
      <c r="D1" s="38"/>
      <c r="E1" s="38"/>
      <c r="F1" s="38"/>
    </row>
    <row r="2" spans="1:6" ht="25.5" customHeight="1" x14ac:dyDescent="0.2">
      <c r="A2" s="49" t="s">
        <v>1</v>
      </c>
      <c r="B2" s="50"/>
      <c r="C2" s="39" t="s">
        <v>2</v>
      </c>
      <c r="D2" s="39"/>
      <c r="E2" s="39" t="s">
        <v>3</v>
      </c>
      <c r="F2" s="39"/>
    </row>
    <row r="3" spans="1:6" ht="22.5" customHeight="1" x14ac:dyDescent="0.2">
      <c r="A3" s="12" t="s">
        <v>235</v>
      </c>
      <c r="B3" s="12" t="s">
        <v>236</v>
      </c>
      <c r="C3" s="12" t="s">
        <v>4</v>
      </c>
      <c r="D3" s="12" t="s">
        <v>263</v>
      </c>
      <c r="E3" s="12" t="s">
        <v>4</v>
      </c>
      <c r="F3" s="12" t="s">
        <v>263</v>
      </c>
    </row>
    <row r="4" spans="1:6" ht="17.100000000000001" customHeight="1" x14ac:dyDescent="0.2">
      <c r="A4" s="39" t="s">
        <v>52</v>
      </c>
      <c r="B4" s="5" t="s">
        <v>264</v>
      </c>
      <c r="C4" s="17"/>
      <c r="D4" s="27"/>
      <c r="E4" s="25">
        <v>1</v>
      </c>
      <c r="F4" s="27">
        <v>600</v>
      </c>
    </row>
    <row r="5" spans="1:6" ht="17.100000000000001" customHeight="1" x14ac:dyDescent="0.2">
      <c r="A5" s="39"/>
      <c r="B5" s="5" t="s">
        <v>265</v>
      </c>
      <c r="C5" s="25">
        <v>81</v>
      </c>
      <c r="D5" s="27">
        <v>23234</v>
      </c>
      <c r="E5" s="25">
        <v>454</v>
      </c>
      <c r="F5" s="27">
        <v>187727</v>
      </c>
    </row>
    <row r="6" spans="1:6" ht="17.100000000000001" customHeight="1" x14ac:dyDescent="0.2">
      <c r="A6" s="39"/>
      <c r="B6" s="5" t="s">
        <v>266</v>
      </c>
      <c r="C6" s="25"/>
      <c r="D6" s="27"/>
      <c r="E6" s="25">
        <v>86</v>
      </c>
      <c r="F6" s="27">
        <v>14149</v>
      </c>
    </row>
    <row r="7" spans="1:6" ht="17.100000000000001" customHeight="1" x14ac:dyDescent="0.2">
      <c r="A7" s="39"/>
      <c r="B7" s="5" t="s">
        <v>81</v>
      </c>
      <c r="C7" s="25">
        <v>81</v>
      </c>
      <c r="D7" s="27">
        <v>23234</v>
      </c>
      <c r="E7" s="25">
        <v>541</v>
      </c>
      <c r="F7" s="27">
        <v>202476</v>
      </c>
    </row>
    <row r="8" spans="1:6" ht="17.100000000000001" customHeight="1" x14ac:dyDescent="0.2">
      <c r="A8" s="5" t="s">
        <v>53</v>
      </c>
      <c r="B8" s="5" t="s">
        <v>1</v>
      </c>
      <c r="C8" s="25">
        <v>1</v>
      </c>
      <c r="D8" s="27">
        <v>150</v>
      </c>
      <c r="E8" s="25">
        <v>7</v>
      </c>
      <c r="F8" s="27">
        <v>895</v>
      </c>
    </row>
    <row r="9" spans="1:6" ht="17.100000000000001" customHeight="1" x14ac:dyDescent="0.2">
      <c r="A9" s="5" t="s">
        <v>54</v>
      </c>
      <c r="B9" s="5" t="s">
        <v>1</v>
      </c>
      <c r="C9" s="25">
        <v>9</v>
      </c>
      <c r="D9" s="27">
        <v>1985</v>
      </c>
      <c r="E9" s="25">
        <v>300</v>
      </c>
      <c r="F9" s="27">
        <v>64499</v>
      </c>
    </row>
    <row r="10" spans="1:6" ht="17.100000000000001" customHeight="1" x14ac:dyDescent="0.2">
      <c r="A10" s="5" t="s">
        <v>55</v>
      </c>
      <c r="B10" s="5" t="s">
        <v>1</v>
      </c>
      <c r="C10" s="25">
        <v>40</v>
      </c>
      <c r="D10" s="27">
        <v>12269</v>
      </c>
      <c r="E10" s="25">
        <v>60</v>
      </c>
      <c r="F10" s="27">
        <v>19812</v>
      </c>
    </row>
    <row r="11" spans="1:6" x14ac:dyDescent="0.2">
      <c r="A11" s="5" t="s">
        <v>56</v>
      </c>
      <c r="B11" s="5" t="s">
        <v>1</v>
      </c>
      <c r="C11" s="25">
        <v>1</v>
      </c>
      <c r="D11" s="27">
        <v>405</v>
      </c>
      <c r="E11" s="25">
        <v>27</v>
      </c>
      <c r="F11" s="27">
        <v>11886</v>
      </c>
    </row>
    <row r="12" spans="1:6" ht="38.25" x14ac:dyDescent="0.2">
      <c r="A12" s="5" t="s">
        <v>57</v>
      </c>
      <c r="B12" s="5" t="s">
        <v>1</v>
      </c>
      <c r="C12" s="25">
        <v>1</v>
      </c>
      <c r="D12" s="27">
        <v>600</v>
      </c>
      <c r="E12" s="25"/>
      <c r="F12" s="27"/>
    </row>
    <row r="13" spans="1:6" ht="17.100000000000001" customHeight="1" x14ac:dyDescent="0.2">
      <c r="A13" s="5" t="s">
        <v>58</v>
      </c>
      <c r="B13" s="5" t="s">
        <v>1</v>
      </c>
      <c r="C13" s="25">
        <v>2</v>
      </c>
      <c r="D13" s="27">
        <v>1132</v>
      </c>
      <c r="E13" s="25">
        <v>1</v>
      </c>
      <c r="F13" s="27">
        <v>450</v>
      </c>
    </row>
    <row r="14" spans="1:6" ht="17.100000000000001" customHeight="1" x14ac:dyDescent="0.2">
      <c r="A14" s="5" t="s">
        <v>59</v>
      </c>
      <c r="B14" s="5" t="s">
        <v>1</v>
      </c>
      <c r="C14" s="25">
        <v>1</v>
      </c>
      <c r="D14" s="27">
        <v>200</v>
      </c>
      <c r="E14" s="25">
        <v>17</v>
      </c>
      <c r="F14" s="27">
        <v>8300</v>
      </c>
    </row>
    <row r="15" spans="1:6" ht="17.100000000000001" customHeight="1" x14ac:dyDescent="0.2">
      <c r="A15" s="5" t="s">
        <v>81</v>
      </c>
      <c r="B15" s="5" t="s">
        <v>1</v>
      </c>
      <c r="C15" s="25">
        <v>139</v>
      </c>
      <c r="D15" s="27">
        <v>40175</v>
      </c>
      <c r="E15" s="25">
        <v>953</v>
      </c>
      <c r="F15" s="27">
        <v>308318</v>
      </c>
    </row>
  </sheetData>
  <mergeCells count="5">
    <mergeCell ref="A1:F1"/>
    <mergeCell ref="C2:D2"/>
    <mergeCell ref="E2:F2"/>
    <mergeCell ref="A4:A7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23"/>
  <sheetViews>
    <sheetView workbookViewId="0">
      <selection activeCell="M23" sqref="M23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36" t="s">
        <v>25</v>
      </c>
      <c r="B1" s="34"/>
      <c r="C1" s="34"/>
      <c r="D1" s="34"/>
      <c r="E1" s="34"/>
      <c r="F1" s="34"/>
      <c r="G1" s="34"/>
    </row>
    <row r="2" spans="1:7" ht="38.25" customHeight="1" x14ac:dyDescent="0.2">
      <c r="A2" s="2" t="s">
        <v>1</v>
      </c>
      <c r="B2" s="2" t="s">
        <v>2</v>
      </c>
      <c r="C2" s="2" t="s">
        <v>3</v>
      </c>
    </row>
    <row r="3" spans="1:7" ht="12.75" customHeight="1" x14ac:dyDescent="0.2">
      <c r="A3" s="2" t="s">
        <v>1</v>
      </c>
      <c r="B3" s="2" t="s">
        <v>26</v>
      </c>
      <c r="C3" s="2" t="s">
        <v>26</v>
      </c>
    </row>
    <row r="4" spans="1:7" ht="12.75" customHeight="1" x14ac:dyDescent="0.2">
      <c r="A4" s="2" t="s">
        <v>5</v>
      </c>
      <c r="B4" s="1">
        <v>249125</v>
      </c>
      <c r="C4" s="1">
        <v>314215</v>
      </c>
    </row>
    <row r="5" spans="1:7" ht="12.75" customHeight="1" x14ac:dyDescent="0.2">
      <c r="A5" s="2" t="s">
        <v>6</v>
      </c>
      <c r="B5" s="1">
        <v>245543</v>
      </c>
      <c r="C5" s="1">
        <v>319313</v>
      </c>
    </row>
    <row r="6" spans="1:7" ht="12.75" customHeight="1" x14ac:dyDescent="0.2">
      <c r="A6" s="2" t="s">
        <v>7</v>
      </c>
      <c r="B6" s="1">
        <v>243794</v>
      </c>
      <c r="C6" s="1">
        <v>325168</v>
      </c>
    </row>
    <row r="7" spans="1:7" ht="12.75" customHeight="1" x14ac:dyDescent="0.2">
      <c r="A7" s="2" t="s">
        <v>8</v>
      </c>
      <c r="B7" s="1">
        <v>229047</v>
      </c>
      <c r="C7" s="1">
        <v>368819</v>
      </c>
    </row>
    <row r="8" spans="1:7" ht="12.75" customHeight="1" x14ac:dyDescent="0.2">
      <c r="A8" s="2" t="s">
        <v>9</v>
      </c>
      <c r="B8" s="1">
        <v>222876</v>
      </c>
      <c r="C8" s="1">
        <v>396148</v>
      </c>
    </row>
    <row r="9" spans="1:7" ht="12.75" customHeight="1" x14ac:dyDescent="0.2">
      <c r="A9" s="2" t="s">
        <v>10</v>
      </c>
      <c r="B9" s="1">
        <v>242603</v>
      </c>
      <c r="C9" s="1">
        <v>420697</v>
      </c>
    </row>
    <row r="10" spans="1:7" ht="12.75" customHeight="1" x14ac:dyDescent="0.2">
      <c r="A10" s="2" t="s">
        <v>11</v>
      </c>
      <c r="B10" s="1">
        <v>259424</v>
      </c>
      <c r="C10" s="1">
        <v>454290</v>
      </c>
    </row>
    <row r="11" spans="1:7" ht="12.75" customHeight="1" x14ac:dyDescent="0.2">
      <c r="A11" s="2" t="s">
        <v>12</v>
      </c>
      <c r="B11" s="1">
        <v>278255</v>
      </c>
      <c r="C11" s="1">
        <v>483330</v>
      </c>
    </row>
    <row r="12" spans="1:7" ht="12.75" customHeight="1" x14ac:dyDescent="0.2">
      <c r="A12" s="2" t="s">
        <v>13</v>
      </c>
      <c r="B12" s="1">
        <v>274687</v>
      </c>
      <c r="C12" s="1">
        <v>508632</v>
      </c>
    </row>
    <row r="13" spans="1:7" ht="12.75" customHeight="1" x14ac:dyDescent="0.2">
      <c r="A13" s="2" t="s">
        <v>14</v>
      </c>
      <c r="B13" s="1">
        <v>254191</v>
      </c>
      <c r="C13" s="1">
        <v>532262</v>
      </c>
    </row>
    <row r="14" spans="1:7" ht="12.75" customHeight="1" x14ac:dyDescent="0.2">
      <c r="A14" s="2" t="s">
        <v>15</v>
      </c>
      <c r="B14" s="1">
        <v>258287</v>
      </c>
      <c r="C14" s="1">
        <v>567470</v>
      </c>
    </row>
    <row r="15" spans="1:7" ht="12.75" customHeight="1" x14ac:dyDescent="0.2">
      <c r="A15" s="2" t="s">
        <v>16</v>
      </c>
      <c r="B15" s="1">
        <v>231456</v>
      </c>
      <c r="C15" s="1">
        <v>608765</v>
      </c>
    </row>
    <row r="16" spans="1:7" ht="12.75" customHeight="1" x14ac:dyDescent="0.2">
      <c r="A16" s="2" t="s">
        <v>17</v>
      </c>
      <c r="B16" s="1">
        <v>252984</v>
      </c>
      <c r="C16" s="1">
        <v>629465</v>
      </c>
    </row>
    <row r="17" spans="1:3" ht="12.75" customHeight="1" x14ac:dyDescent="0.2">
      <c r="A17" s="2" t="s">
        <v>18</v>
      </c>
      <c r="B17" s="1">
        <v>267900</v>
      </c>
      <c r="C17" s="1">
        <v>668829</v>
      </c>
    </row>
    <row r="18" spans="1:3" ht="12.75" customHeight="1" x14ac:dyDescent="0.2">
      <c r="A18" s="2" t="s">
        <v>19</v>
      </c>
      <c r="B18" s="1">
        <v>273877</v>
      </c>
      <c r="C18" s="1">
        <v>706019</v>
      </c>
    </row>
    <row r="19" spans="1:3" ht="12.75" customHeight="1" x14ac:dyDescent="0.2">
      <c r="A19" s="2" t="s">
        <v>20</v>
      </c>
      <c r="B19" s="1">
        <v>301862</v>
      </c>
      <c r="C19" s="1">
        <v>749299</v>
      </c>
    </row>
    <row r="20" spans="1:3" ht="12.75" customHeight="1" x14ac:dyDescent="0.2">
      <c r="A20" s="2" t="s">
        <v>21</v>
      </c>
      <c r="B20" s="1">
        <v>309556</v>
      </c>
      <c r="C20" s="1">
        <v>807316</v>
      </c>
    </row>
    <row r="21" spans="1:3" ht="12.75" customHeight="1" x14ac:dyDescent="0.2">
      <c r="A21" s="2" t="s">
        <v>22</v>
      </c>
      <c r="B21" s="1">
        <v>314194</v>
      </c>
      <c r="C21" s="1">
        <v>850089</v>
      </c>
    </row>
    <row r="22" spans="1:3" ht="12.75" customHeight="1" x14ac:dyDescent="0.2">
      <c r="A22" s="2" t="s">
        <v>23</v>
      </c>
      <c r="B22" s="1">
        <v>312912</v>
      </c>
      <c r="C22" s="1">
        <v>899881</v>
      </c>
    </row>
    <row r="23" spans="1:3" ht="12.75" customHeight="1" x14ac:dyDescent="0.2">
      <c r="A23" s="2" t="s">
        <v>24</v>
      </c>
      <c r="B23" s="1">
        <v>263033</v>
      </c>
      <c r="C23" s="1">
        <v>935286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E16"/>
  <sheetViews>
    <sheetView workbookViewId="0">
      <selection activeCell="J13" sqref="J13"/>
    </sheetView>
  </sheetViews>
  <sheetFormatPr defaultColWidth="9.140625" defaultRowHeight="12.75" x14ac:dyDescent="0.2"/>
  <cols>
    <col min="1" max="1" width="17.42578125" customWidth="1"/>
    <col min="2" max="2" width="13.85546875" customWidth="1"/>
    <col min="3" max="3" width="16.5703125" customWidth="1"/>
    <col min="4" max="4" width="14.42578125" customWidth="1"/>
    <col min="5" max="5" width="16.28515625" customWidth="1"/>
  </cols>
  <sheetData>
    <row r="1" spans="1:5" ht="54" customHeight="1" x14ac:dyDescent="0.2">
      <c r="A1" s="40" t="s">
        <v>290</v>
      </c>
      <c r="B1" s="41"/>
      <c r="C1" s="41"/>
      <c r="D1" s="41"/>
      <c r="E1" s="42"/>
    </row>
    <row r="2" spans="1:5" ht="34.5" customHeight="1" x14ac:dyDescent="0.2">
      <c r="A2" s="4" t="s">
        <v>1</v>
      </c>
      <c r="B2" s="39" t="s">
        <v>2</v>
      </c>
      <c r="C2" s="39"/>
      <c r="D2" s="39" t="s">
        <v>3</v>
      </c>
      <c r="E2" s="39"/>
    </row>
    <row r="3" spans="1:5" ht="54.75" customHeight="1" x14ac:dyDescent="0.2">
      <c r="A3" s="12" t="s">
        <v>78</v>
      </c>
      <c r="B3" s="12" t="s">
        <v>4</v>
      </c>
      <c r="C3" s="12" t="s">
        <v>263</v>
      </c>
      <c r="D3" s="12" t="s">
        <v>4</v>
      </c>
      <c r="E3" s="12" t="s">
        <v>263</v>
      </c>
    </row>
    <row r="4" spans="1:5" ht="27" customHeight="1" x14ac:dyDescent="0.2">
      <c r="A4" s="5" t="s">
        <v>39</v>
      </c>
      <c r="B4" s="27">
        <v>31</v>
      </c>
      <c r="C4" s="27">
        <v>6956</v>
      </c>
      <c r="D4" s="27">
        <v>434</v>
      </c>
      <c r="E4" s="27">
        <v>145926</v>
      </c>
    </row>
    <row r="5" spans="1:5" ht="27" customHeight="1" x14ac:dyDescent="0.2">
      <c r="A5" s="5" t="s">
        <v>40</v>
      </c>
      <c r="B5" s="27">
        <v>4</v>
      </c>
      <c r="C5" s="27">
        <v>850</v>
      </c>
      <c r="D5" s="27">
        <v>28</v>
      </c>
      <c r="E5" s="27">
        <v>9912</v>
      </c>
    </row>
    <row r="6" spans="1:5" ht="27" customHeight="1" x14ac:dyDescent="0.2">
      <c r="A6" s="5" t="s">
        <v>41</v>
      </c>
      <c r="B6" s="27">
        <v>43</v>
      </c>
      <c r="C6" s="27">
        <v>11702</v>
      </c>
      <c r="D6" s="27">
        <v>108</v>
      </c>
      <c r="E6" s="27">
        <v>33037</v>
      </c>
    </row>
    <row r="7" spans="1:5" ht="27" customHeight="1" x14ac:dyDescent="0.2">
      <c r="A7" s="5" t="s">
        <v>42</v>
      </c>
      <c r="B7" s="27">
        <v>10</v>
      </c>
      <c r="C7" s="27">
        <v>4125</v>
      </c>
      <c r="D7" s="27">
        <v>84</v>
      </c>
      <c r="E7" s="27">
        <v>25858</v>
      </c>
    </row>
    <row r="8" spans="1:5" ht="27" customHeight="1" x14ac:dyDescent="0.2">
      <c r="A8" s="5" t="s">
        <v>43</v>
      </c>
      <c r="B8" s="27">
        <v>9</v>
      </c>
      <c r="C8" s="27">
        <v>4075</v>
      </c>
      <c r="D8" s="27">
        <v>123</v>
      </c>
      <c r="E8" s="27">
        <v>35953</v>
      </c>
    </row>
    <row r="9" spans="1:5" ht="27" customHeight="1" x14ac:dyDescent="0.2">
      <c r="A9" s="5" t="s">
        <v>44</v>
      </c>
      <c r="B9" s="27">
        <v>19</v>
      </c>
      <c r="C9" s="27">
        <v>5668</v>
      </c>
      <c r="D9" s="27">
        <v>54</v>
      </c>
      <c r="E9" s="27">
        <v>14075</v>
      </c>
    </row>
    <row r="10" spans="1:5" ht="27" customHeight="1" x14ac:dyDescent="0.2">
      <c r="A10" s="5" t="s">
        <v>45</v>
      </c>
      <c r="B10" s="27">
        <v>2</v>
      </c>
      <c r="C10" s="27">
        <v>300</v>
      </c>
      <c r="D10" s="27">
        <v>17</v>
      </c>
      <c r="E10" s="27">
        <v>5649</v>
      </c>
    </row>
    <row r="11" spans="1:5" ht="27" customHeight="1" x14ac:dyDescent="0.2">
      <c r="A11" s="5" t="s">
        <v>46</v>
      </c>
      <c r="B11" s="27">
        <v>4</v>
      </c>
      <c r="C11" s="27">
        <v>1580</v>
      </c>
      <c r="D11" s="27">
        <v>29</v>
      </c>
      <c r="E11" s="27">
        <v>8573</v>
      </c>
    </row>
    <row r="12" spans="1:5" ht="27" customHeight="1" x14ac:dyDescent="0.2">
      <c r="A12" s="5" t="s">
        <v>47</v>
      </c>
      <c r="B12" s="27"/>
      <c r="C12" s="27"/>
      <c r="D12" s="27">
        <v>19</v>
      </c>
      <c r="E12" s="27">
        <v>6154</v>
      </c>
    </row>
    <row r="13" spans="1:5" ht="27" customHeight="1" x14ac:dyDescent="0.2">
      <c r="A13" s="5" t="s">
        <v>48</v>
      </c>
      <c r="B13" s="27">
        <v>3</v>
      </c>
      <c r="C13" s="27">
        <v>310</v>
      </c>
      <c r="D13" s="27">
        <v>6</v>
      </c>
      <c r="E13" s="27">
        <v>1140</v>
      </c>
    </row>
    <row r="14" spans="1:5" ht="27" customHeight="1" x14ac:dyDescent="0.2">
      <c r="A14" s="5" t="s">
        <v>49</v>
      </c>
      <c r="B14" s="27">
        <v>1</v>
      </c>
      <c r="C14" s="27">
        <v>850</v>
      </c>
      <c r="D14" s="27">
        <v>10</v>
      </c>
      <c r="E14" s="27">
        <v>3595</v>
      </c>
    </row>
    <row r="15" spans="1:5" ht="27" customHeight="1" x14ac:dyDescent="0.2">
      <c r="A15" s="5" t="s">
        <v>50</v>
      </c>
      <c r="B15" s="27">
        <v>13</v>
      </c>
      <c r="C15" s="27">
        <v>3759</v>
      </c>
      <c r="D15" s="27">
        <v>41</v>
      </c>
      <c r="E15" s="27">
        <v>18446</v>
      </c>
    </row>
    <row r="16" spans="1:5" ht="27" customHeight="1" x14ac:dyDescent="0.2">
      <c r="A16" s="5" t="s">
        <v>81</v>
      </c>
      <c r="B16" s="27">
        <v>139</v>
      </c>
      <c r="C16" s="27">
        <v>40175</v>
      </c>
      <c r="D16" s="27">
        <v>953</v>
      </c>
      <c r="E16" s="27">
        <v>308318</v>
      </c>
    </row>
  </sheetData>
  <mergeCells count="3">
    <mergeCell ref="A1:E1"/>
    <mergeCell ref="B2:C2"/>
    <mergeCell ref="D2:E2"/>
  </mergeCells>
  <pageMargins left="0.75" right="0.75" top="1" bottom="1" header="0.5" footer="0.5"/>
  <pageSetup orientation="portrait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F13"/>
  <sheetViews>
    <sheetView workbookViewId="0">
      <selection activeCell="J13" sqref="J13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40.5" customHeight="1" x14ac:dyDescent="0.2">
      <c r="A1" s="40" t="s">
        <v>291</v>
      </c>
      <c r="B1" s="41"/>
      <c r="C1" s="41"/>
      <c r="D1" s="41"/>
      <c r="E1" s="41"/>
      <c r="F1" s="42"/>
    </row>
    <row r="2" spans="1:6" ht="30.75" customHeight="1" x14ac:dyDescent="0.2">
      <c r="A2" s="49" t="s">
        <v>1</v>
      </c>
      <c r="B2" s="50"/>
      <c r="C2" s="39" t="s">
        <v>2</v>
      </c>
      <c r="D2" s="39"/>
      <c r="E2" s="39" t="s">
        <v>3</v>
      </c>
      <c r="F2" s="39"/>
    </row>
    <row r="3" spans="1:6" ht="25.5" customHeight="1" x14ac:dyDescent="0.2">
      <c r="A3" s="12" t="s">
        <v>235</v>
      </c>
      <c r="B3" s="12" t="s">
        <v>236</v>
      </c>
      <c r="C3" s="12" t="s">
        <v>4</v>
      </c>
      <c r="D3" s="12" t="s">
        <v>263</v>
      </c>
      <c r="E3" s="12" t="s">
        <v>4</v>
      </c>
      <c r="F3" s="12" t="s">
        <v>263</v>
      </c>
    </row>
    <row r="4" spans="1:6" ht="17.100000000000001" customHeight="1" x14ac:dyDescent="0.2">
      <c r="A4" s="39" t="s">
        <v>52</v>
      </c>
      <c r="B4" s="5" t="s">
        <v>264</v>
      </c>
      <c r="C4" s="25"/>
      <c r="D4" s="25"/>
      <c r="E4" s="25">
        <v>1</v>
      </c>
      <c r="F4" s="25">
        <v>600</v>
      </c>
    </row>
    <row r="5" spans="1:6" ht="17.100000000000001" customHeight="1" x14ac:dyDescent="0.2">
      <c r="A5" s="39"/>
      <c r="B5" s="5" t="s">
        <v>265</v>
      </c>
      <c r="C5" s="25">
        <v>21</v>
      </c>
      <c r="D5" s="25">
        <v>4681</v>
      </c>
      <c r="E5" s="25">
        <v>167</v>
      </c>
      <c r="F5" s="25">
        <v>84180</v>
      </c>
    </row>
    <row r="6" spans="1:6" ht="17.100000000000001" customHeight="1" x14ac:dyDescent="0.2">
      <c r="A6" s="39"/>
      <c r="B6" s="5" t="s">
        <v>266</v>
      </c>
      <c r="C6" s="25"/>
      <c r="D6" s="25"/>
      <c r="E6" s="25">
        <v>44</v>
      </c>
      <c r="F6" s="25">
        <v>7738</v>
      </c>
    </row>
    <row r="7" spans="1:6" ht="17.100000000000001" customHeight="1" x14ac:dyDescent="0.2">
      <c r="A7" s="39"/>
      <c r="B7" s="5" t="s">
        <v>81</v>
      </c>
      <c r="C7" s="25">
        <v>21</v>
      </c>
      <c r="D7" s="25">
        <v>4681</v>
      </c>
      <c r="E7" s="25">
        <v>212</v>
      </c>
      <c r="F7" s="25">
        <v>92518</v>
      </c>
    </row>
    <row r="8" spans="1:6" ht="17.100000000000001" customHeight="1" x14ac:dyDescent="0.2">
      <c r="A8" s="5" t="s">
        <v>53</v>
      </c>
      <c r="B8" s="5" t="s">
        <v>1</v>
      </c>
      <c r="C8" s="25"/>
      <c r="D8" s="25"/>
      <c r="E8" s="25">
        <v>6</v>
      </c>
      <c r="F8" s="25">
        <v>795</v>
      </c>
    </row>
    <row r="9" spans="1:6" ht="17.100000000000001" customHeight="1" x14ac:dyDescent="0.2">
      <c r="A9" s="5" t="s">
        <v>54</v>
      </c>
      <c r="B9" s="5" t="s">
        <v>1</v>
      </c>
      <c r="C9" s="25">
        <v>7</v>
      </c>
      <c r="D9" s="25">
        <v>1815</v>
      </c>
      <c r="E9" s="25">
        <v>176</v>
      </c>
      <c r="F9" s="25">
        <v>34977</v>
      </c>
    </row>
    <row r="10" spans="1:6" ht="25.5" x14ac:dyDescent="0.2">
      <c r="A10" s="5" t="s">
        <v>55</v>
      </c>
      <c r="B10" s="5" t="s">
        <v>1</v>
      </c>
      <c r="C10" s="25">
        <v>2</v>
      </c>
      <c r="D10" s="25">
        <v>160</v>
      </c>
      <c r="E10" s="25">
        <v>16</v>
      </c>
      <c r="F10" s="25">
        <v>6132</v>
      </c>
    </row>
    <row r="11" spans="1:6" ht="25.5" x14ac:dyDescent="0.2">
      <c r="A11" s="5" t="s">
        <v>56</v>
      </c>
      <c r="B11" s="5" t="s">
        <v>1</v>
      </c>
      <c r="C11" s="25"/>
      <c r="D11" s="25"/>
      <c r="E11" s="25">
        <v>24</v>
      </c>
      <c r="F11" s="25">
        <v>11504</v>
      </c>
    </row>
    <row r="12" spans="1:6" ht="25.5" x14ac:dyDescent="0.2">
      <c r="A12" s="5" t="s">
        <v>58</v>
      </c>
      <c r="B12" s="5" t="s">
        <v>1</v>
      </c>
      <c r="C12" s="25">
        <v>1</v>
      </c>
      <c r="D12" s="25">
        <v>300</v>
      </c>
      <c r="E12" s="25"/>
      <c r="F12" s="25"/>
    </row>
    <row r="13" spans="1:6" ht="17.100000000000001" customHeight="1" x14ac:dyDescent="0.2">
      <c r="A13" s="5" t="s">
        <v>81</v>
      </c>
      <c r="B13" s="5" t="s">
        <v>1</v>
      </c>
      <c r="C13" s="25">
        <v>31</v>
      </c>
      <c r="D13" s="25">
        <v>6956</v>
      </c>
      <c r="E13" s="25">
        <v>434</v>
      </c>
      <c r="F13" s="25">
        <v>145926</v>
      </c>
    </row>
  </sheetData>
  <mergeCells count="5">
    <mergeCell ref="A1:F1"/>
    <mergeCell ref="C2:D2"/>
    <mergeCell ref="E2:F2"/>
    <mergeCell ref="A4:A7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F10"/>
  <sheetViews>
    <sheetView workbookViewId="0">
      <selection activeCell="G14" sqref="G14"/>
    </sheetView>
  </sheetViews>
  <sheetFormatPr defaultColWidth="9.140625" defaultRowHeight="12.75" x14ac:dyDescent="0.2"/>
  <cols>
    <col min="1" max="1" width="10.7109375" customWidth="1"/>
    <col min="2" max="2" width="15.140625" customWidth="1"/>
    <col min="3" max="3" width="13.5703125" customWidth="1"/>
    <col min="4" max="4" width="16.7109375" customWidth="1"/>
    <col min="5" max="5" width="12.5703125" customWidth="1"/>
    <col min="6" max="6" width="16.28515625" customWidth="1"/>
    <col min="8" max="8" width="7.85546875" customWidth="1"/>
  </cols>
  <sheetData>
    <row r="1" spans="1:6" ht="45.75" customHeight="1" x14ac:dyDescent="0.2">
      <c r="A1" s="40" t="s">
        <v>292</v>
      </c>
      <c r="B1" s="54"/>
      <c r="C1" s="54"/>
      <c r="D1" s="54"/>
      <c r="E1" s="54"/>
      <c r="F1" s="55"/>
    </row>
    <row r="2" spans="1:6" ht="28.5" customHeight="1" x14ac:dyDescent="0.2">
      <c r="A2" s="49" t="s">
        <v>1</v>
      </c>
      <c r="B2" s="50"/>
      <c r="C2" s="39" t="s">
        <v>2</v>
      </c>
      <c r="D2" s="39"/>
      <c r="E2" s="39" t="s">
        <v>3</v>
      </c>
      <c r="F2" s="39"/>
    </row>
    <row r="3" spans="1:6" ht="25.5" customHeight="1" x14ac:dyDescent="0.2">
      <c r="A3" s="12" t="s">
        <v>235</v>
      </c>
      <c r="B3" s="12" t="s">
        <v>236</v>
      </c>
      <c r="C3" s="12" t="s">
        <v>4</v>
      </c>
      <c r="D3" s="12" t="s">
        <v>330</v>
      </c>
      <c r="E3" s="12" t="s">
        <v>4</v>
      </c>
      <c r="F3" s="12" t="s">
        <v>330</v>
      </c>
    </row>
    <row r="4" spans="1:6" ht="17.100000000000001" customHeight="1" x14ac:dyDescent="0.2">
      <c r="A4" s="39" t="s">
        <v>52</v>
      </c>
      <c r="B4" s="5" t="s">
        <v>265</v>
      </c>
      <c r="C4" s="25">
        <v>2</v>
      </c>
      <c r="D4" s="25">
        <v>350</v>
      </c>
      <c r="E4" s="25">
        <v>17</v>
      </c>
      <c r="F4" s="25">
        <v>5567</v>
      </c>
    </row>
    <row r="5" spans="1:6" ht="17.100000000000001" customHeight="1" x14ac:dyDescent="0.2">
      <c r="A5" s="39"/>
      <c r="B5" s="5" t="s">
        <v>266</v>
      </c>
      <c r="C5" s="25"/>
      <c r="D5" s="25"/>
      <c r="E5" s="25">
        <v>2</v>
      </c>
      <c r="F5" s="25">
        <v>200</v>
      </c>
    </row>
    <row r="6" spans="1:6" ht="17.100000000000001" customHeight="1" x14ac:dyDescent="0.2">
      <c r="A6" s="39"/>
      <c r="B6" s="5" t="s">
        <v>81</v>
      </c>
      <c r="C6" s="25">
        <v>2</v>
      </c>
      <c r="D6" s="25">
        <v>350</v>
      </c>
      <c r="E6" s="25">
        <v>19</v>
      </c>
      <c r="F6" s="25">
        <v>5767</v>
      </c>
    </row>
    <row r="7" spans="1:6" ht="17.100000000000001" customHeight="1" x14ac:dyDescent="0.2">
      <c r="A7" s="5" t="s">
        <v>54</v>
      </c>
      <c r="B7" s="5" t="s">
        <v>1</v>
      </c>
      <c r="C7" s="25"/>
      <c r="D7" s="25"/>
      <c r="E7" s="25">
        <v>4</v>
      </c>
      <c r="F7" s="25">
        <v>1245</v>
      </c>
    </row>
    <row r="8" spans="1:6" ht="25.5" x14ac:dyDescent="0.2">
      <c r="A8" s="5" t="s">
        <v>55</v>
      </c>
      <c r="B8" s="5" t="s">
        <v>1</v>
      </c>
      <c r="C8" s="25">
        <v>2</v>
      </c>
      <c r="D8" s="25">
        <v>500</v>
      </c>
      <c r="E8" s="25">
        <v>3</v>
      </c>
      <c r="F8" s="25">
        <v>590</v>
      </c>
    </row>
    <row r="9" spans="1:6" ht="25.5" x14ac:dyDescent="0.2">
      <c r="A9" s="5" t="s">
        <v>59</v>
      </c>
      <c r="B9" s="5" t="s">
        <v>1</v>
      </c>
      <c r="C9" s="25"/>
      <c r="D9" s="25"/>
      <c r="E9" s="25">
        <v>2</v>
      </c>
      <c r="F9" s="25">
        <v>2310</v>
      </c>
    </row>
    <row r="10" spans="1:6" ht="17.100000000000001" customHeight="1" x14ac:dyDescent="0.2">
      <c r="A10" s="5" t="s">
        <v>81</v>
      </c>
      <c r="B10" s="5" t="s">
        <v>1</v>
      </c>
      <c r="C10" s="25">
        <v>4</v>
      </c>
      <c r="D10" s="25">
        <v>850</v>
      </c>
      <c r="E10" s="25">
        <v>28</v>
      </c>
      <c r="F10" s="25">
        <v>9912</v>
      </c>
    </row>
  </sheetData>
  <mergeCells count="5">
    <mergeCell ref="A1:F1"/>
    <mergeCell ref="C2:D2"/>
    <mergeCell ref="E2:F2"/>
    <mergeCell ref="A4:A6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F12"/>
  <sheetViews>
    <sheetView workbookViewId="0">
      <selection activeCell="D21" sqref="D21"/>
    </sheetView>
  </sheetViews>
  <sheetFormatPr defaultColWidth="9.140625" defaultRowHeight="12.75" x14ac:dyDescent="0.2"/>
  <cols>
    <col min="1" max="1" width="10.7109375" customWidth="1"/>
    <col min="2" max="3" width="15.140625" customWidth="1"/>
    <col min="4" max="4" width="15.85546875" customWidth="1"/>
    <col min="5" max="5" width="15.140625" customWidth="1"/>
    <col min="6" max="6" width="15.85546875" customWidth="1"/>
  </cols>
  <sheetData>
    <row r="1" spans="1:6" ht="43.5" customHeight="1" x14ac:dyDescent="0.2">
      <c r="A1" s="40" t="s">
        <v>293</v>
      </c>
      <c r="B1" s="41"/>
      <c r="C1" s="41"/>
      <c r="D1" s="41"/>
      <c r="E1" s="41"/>
      <c r="F1" s="42"/>
    </row>
    <row r="2" spans="1:6" ht="25.5" customHeight="1" x14ac:dyDescent="0.2">
      <c r="A2" s="49" t="s">
        <v>1</v>
      </c>
      <c r="B2" s="50"/>
      <c r="C2" s="39" t="s">
        <v>2</v>
      </c>
      <c r="D2" s="39"/>
      <c r="E2" s="39" t="s">
        <v>3</v>
      </c>
      <c r="F2" s="39"/>
    </row>
    <row r="3" spans="1:6" ht="25.5" customHeight="1" x14ac:dyDescent="0.2">
      <c r="A3" s="12" t="s">
        <v>235</v>
      </c>
      <c r="B3" s="12" t="s">
        <v>236</v>
      </c>
      <c r="C3" s="12" t="s">
        <v>4</v>
      </c>
      <c r="D3" s="12" t="s">
        <v>263</v>
      </c>
      <c r="E3" s="12" t="s">
        <v>4</v>
      </c>
      <c r="F3" s="12" t="s">
        <v>263</v>
      </c>
    </row>
    <row r="4" spans="1:6" ht="17.100000000000001" customHeight="1" x14ac:dyDescent="0.2">
      <c r="A4" s="39" t="s">
        <v>52</v>
      </c>
      <c r="B4" s="5" t="s">
        <v>265</v>
      </c>
      <c r="C4" s="25">
        <v>24</v>
      </c>
      <c r="D4" s="25">
        <v>6343</v>
      </c>
      <c r="E4" s="25">
        <v>63</v>
      </c>
      <c r="F4" s="25">
        <v>23424</v>
      </c>
    </row>
    <row r="5" spans="1:6" ht="17.100000000000001" customHeight="1" x14ac:dyDescent="0.2">
      <c r="A5" s="39"/>
      <c r="B5" s="5" t="s">
        <v>266</v>
      </c>
      <c r="C5" s="25"/>
      <c r="D5" s="25"/>
      <c r="E5" s="25">
        <v>8</v>
      </c>
      <c r="F5" s="25">
        <v>1350</v>
      </c>
    </row>
    <row r="6" spans="1:6" ht="17.100000000000001" customHeight="1" x14ac:dyDescent="0.2">
      <c r="A6" s="39"/>
      <c r="B6" s="5" t="s">
        <v>81</v>
      </c>
      <c r="C6" s="25">
        <v>24</v>
      </c>
      <c r="D6" s="25">
        <v>6343</v>
      </c>
      <c r="E6" s="25">
        <v>71</v>
      </c>
      <c r="F6" s="25">
        <v>24774</v>
      </c>
    </row>
    <row r="7" spans="1:6" ht="17.100000000000001" customHeight="1" x14ac:dyDescent="0.2">
      <c r="A7" s="5" t="s">
        <v>54</v>
      </c>
      <c r="B7" s="5" t="s">
        <v>1</v>
      </c>
      <c r="C7" s="25"/>
      <c r="D7" s="25"/>
      <c r="E7" s="25">
        <v>27</v>
      </c>
      <c r="F7" s="25">
        <v>4695</v>
      </c>
    </row>
    <row r="8" spans="1:6" ht="25.5" x14ac:dyDescent="0.2">
      <c r="A8" s="5" t="s">
        <v>55</v>
      </c>
      <c r="B8" s="5" t="s">
        <v>1</v>
      </c>
      <c r="C8" s="25">
        <v>18</v>
      </c>
      <c r="D8" s="25">
        <v>4954</v>
      </c>
      <c r="E8" s="25">
        <v>7</v>
      </c>
      <c r="F8" s="25">
        <v>3090</v>
      </c>
    </row>
    <row r="9" spans="1:6" ht="25.5" x14ac:dyDescent="0.2">
      <c r="A9" s="5" t="s">
        <v>56</v>
      </c>
      <c r="B9" s="5" t="s">
        <v>1</v>
      </c>
      <c r="C9" s="25">
        <v>1</v>
      </c>
      <c r="D9" s="25">
        <v>405</v>
      </c>
      <c r="E9" s="25">
        <v>2</v>
      </c>
      <c r="F9" s="25">
        <v>278</v>
      </c>
    </row>
    <row r="10" spans="1:6" ht="25.5" x14ac:dyDescent="0.2">
      <c r="A10" s="5" t="s">
        <v>59</v>
      </c>
      <c r="B10" s="5" t="s">
        <v>1</v>
      </c>
      <c r="C10" s="25"/>
      <c r="D10" s="25"/>
      <c r="E10" s="25">
        <v>1</v>
      </c>
      <c r="F10" s="25">
        <v>200</v>
      </c>
    </row>
    <row r="11" spans="1:6" ht="17.100000000000001" customHeight="1" x14ac:dyDescent="0.2">
      <c r="A11" s="5" t="s">
        <v>81</v>
      </c>
      <c r="B11" s="5" t="s">
        <v>1</v>
      </c>
      <c r="C11" s="25">
        <v>43</v>
      </c>
      <c r="D11" s="25">
        <v>11702</v>
      </c>
      <c r="E11" s="25">
        <v>108</v>
      </c>
      <c r="F11" s="25">
        <v>33037</v>
      </c>
    </row>
    <row r="12" spans="1:6" x14ac:dyDescent="0.2">
      <c r="C12" s="26"/>
      <c r="D12" s="26"/>
      <c r="E12" s="26"/>
      <c r="F12" s="26"/>
    </row>
  </sheetData>
  <mergeCells count="5">
    <mergeCell ref="A1:F1"/>
    <mergeCell ref="C2:D2"/>
    <mergeCell ref="E2:F2"/>
    <mergeCell ref="A4:A6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F10"/>
  <sheetViews>
    <sheetView workbookViewId="0">
      <selection activeCell="E17" sqref="E17"/>
    </sheetView>
  </sheetViews>
  <sheetFormatPr defaultColWidth="9.140625" defaultRowHeight="12.75" x14ac:dyDescent="0.2"/>
  <cols>
    <col min="1" max="1" width="10.7109375" customWidth="1"/>
    <col min="2" max="2" width="15.140625" customWidth="1"/>
    <col min="3" max="3" width="14" customWidth="1"/>
    <col min="4" max="4" width="14.85546875" customWidth="1"/>
    <col min="5" max="6" width="15.140625" customWidth="1"/>
  </cols>
  <sheetData>
    <row r="1" spans="1:6" ht="39" customHeight="1" x14ac:dyDescent="0.2">
      <c r="A1" s="40" t="s">
        <v>294</v>
      </c>
      <c r="B1" s="41"/>
      <c r="C1" s="41"/>
      <c r="D1" s="41"/>
      <c r="E1" s="41"/>
      <c r="F1" s="42"/>
    </row>
    <row r="2" spans="1:6" ht="25.5" customHeight="1" x14ac:dyDescent="0.2">
      <c r="A2" s="49" t="s">
        <v>1</v>
      </c>
      <c r="B2" s="50"/>
      <c r="C2" s="39" t="s">
        <v>2</v>
      </c>
      <c r="D2" s="39"/>
      <c r="E2" s="39" t="s">
        <v>3</v>
      </c>
      <c r="F2" s="39"/>
    </row>
    <row r="3" spans="1:6" ht="25.5" customHeight="1" x14ac:dyDescent="0.2">
      <c r="A3" s="12" t="s">
        <v>235</v>
      </c>
      <c r="B3" s="12" t="s">
        <v>236</v>
      </c>
      <c r="C3" s="12" t="s">
        <v>4</v>
      </c>
      <c r="D3" s="12" t="s">
        <v>263</v>
      </c>
      <c r="E3" s="12" t="s">
        <v>4</v>
      </c>
      <c r="F3" s="12" t="s">
        <v>263</v>
      </c>
    </row>
    <row r="4" spans="1:6" ht="17.100000000000001" customHeight="1" x14ac:dyDescent="0.2">
      <c r="A4" s="39" t="s">
        <v>52</v>
      </c>
      <c r="B4" s="5" t="s">
        <v>265</v>
      </c>
      <c r="C4" s="25">
        <v>8</v>
      </c>
      <c r="D4" s="25">
        <v>3285</v>
      </c>
      <c r="E4" s="25">
        <v>50</v>
      </c>
      <c r="F4" s="25">
        <v>17929</v>
      </c>
    </row>
    <row r="5" spans="1:6" ht="17.100000000000001" customHeight="1" x14ac:dyDescent="0.2">
      <c r="A5" s="39"/>
      <c r="B5" s="5" t="s">
        <v>266</v>
      </c>
      <c r="C5" s="25"/>
      <c r="D5" s="25"/>
      <c r="E5" s="25">
        <v>5</v>
      </c>
      <c r="F5" s="25">
        <v>475</v>
      </c>
    </row>
    <row r="6" spans="1:6" ht="17.100000000000001" customHeight="1" x14ac:dyDescent="0.2">
      <c r="A6" s="39"/>
      <c r="B6" s="5" t="s">
        <v>81</v>
      </c>
      <c r="C6" s="25">
        <v>8</v>
      </c>
      <c r="D6" s="25">
        <v>3285</v>
      </c>
      <c r="E6" s="25">
        <v>55</v>
      </c>
      <c r="F6" s="25">
        <v>18404</v>
      </c>
    </row>
    <row r="7" spans="1:6" ht="17.100000000000001" customHeight="1" x14ac:dyDescent="0.2">
      <c r="A7" s="5" t="s">
        <v>54</v>
      </c>
      <c r="B7" s="5" t="s">
        <v>1</v>
      </c>
      <c r="C7" s="25"/>
      <c r="D7" s="25"/>
      <c r="E7" s="25">
        <v>20</v>
      </c>
      <c r="F7" s="25">
        <v>5509</v>
      </c>
    </row>
    <row r="8" spans="1:6" ht="25.5" x14ac:dyDescent="0.2">
      <c r="A8" s="5" t="s">
        <v>55</v>
      </c>
      <c r="B8" s="5" t="s">
        <v>1</v>
      </c>
      <c r="C8" s="25">
        <v>2</v>
      </c>
      <c r="D8" s="25">
        <v>840</v>
      </c>
      <c r="E8" s="25">
        <v>8</v>
      </c>
      <c r="F8" s="25">
        <v>1825</v>
      </c>
    </row>
    <row r="9" spans="1:6" ht="25.5" x14ac:dyDescent="0.2">
      <c r="A9" s="5" t="s">
        <v>59</v>
      </c>
      <c r="B9" s="5" t="s">
        <v>1</v>
      </c>
      <c r="C9" s="25"/>
      <c r="D9" s="25"/>
      <c r="E9" s="25">
        <v>1</v>
      </c>
      <c r="F9" s="25">
        <v>120</v>
      </c>
    </row>
    <row r="10" spans="1:6" ht="17.100000000000001" customHeight="1" x14ac:dyDescent="0.2">
      <c r="A10" s="5" t="s">
        <v>81</v>
      </c>
      <c r="B10" s="5" t="s">
        <v>1</v>
      </c>
      <c r="C10" s="25">
        <v>10</v>
      </c>
      <c r="D10" s="25">
        <v>4125</v>
      </c>
      <c r="E10" s="25">
        <v>84</v>
      </c>
      <c r="F10" s="25">
        <v>25858</v>
      </c>
    </row>
  </sheetData>
  <mergeCells count="5">
    <mergeCell ref="A1:F1"/>
    <mergeCell ref="C2:D2"/>
    <mergeCell ref="E2:F2"/>
    <mergeCell ref="A4:A6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F10"/>
  <sheetViews>
    <sheetView workbookViewId="0">
      <selection activeCell="E16" sqref="E16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42.75" customHeight="1" x14ac:dyDescent="0.2">
      <c r="A1" s="40" t="s">
        <v>295</v>
      </c>
      <c r="B1" s="41"/>
      <c r="C1" s="41"/>
      <c r="D1" s="41"/>
      <c r="E1" s="41"/>
      <c r="F1" s="42"/>
    </row>
    <row r="2" spans="1:6" ht="25.5" customHeight="1" x14ac:dyDescent="0.2">
      <c r="A2" s="49" t="s">
        <v>1</v>
      </c>
      <c r="B2" s="50"/>
      <c r="C2" s="39" t="s">
        <v>2</v>
      </c>
      <c r="D2" s="39"/>
      <c r="E2" s="39" t="s">
        <v>3</v>
      </c>
      <c r="F2" s="39"/>
    </row>
    <row r="3" spans="1:6" ht="25.5" customHeight="1" x14ac:dyDescent="0.2">
      <c r="A3" s="12" t="s">
        <v>235</v>
      </c>
      <c r="B3" s="12" t="s">
        <v>236</v>
      </c>
      <c r="C3" s="12" t="s">
        <v>4</v>
      </c>
      <c r="D3" s="12" t="s">
        <v>263</v>
      </c>
      <c r="E3" s="12" t="s">
        <v>4</v>
      </c>
      <c r="F3" s="12" t="s">
        <v>263</v>
      </c>
    </row>
    <row r="4" spans="1:6" ht="17.100000000000001" customHeight="1" x14ac:dyDescent="0.2">
      <c r="A4" s="39" t="s">
        <v>52</v>
      </c>
      <c r="B4" s="5" t="s">
        <v>265</v>
      </c>
      <c r="C4" s="25">
        <v>8</v>
      </c>
      <c r="D4" s="25">
        <v>3655</v>
      </c>
      <c r="E4" s="25">
        <v>62</v>
      </c>
      <c r="F4" s="25">
        <v>22057</v>
      </c>
    </row>
    <row r="5" spans="1:6" ht="17.100000000000001" customHeight="1" x14ac:dyDescent="0.2">
      <c r="A5" s="39"/>
      <c r="B5" s="5" t="s">
        <v>266</v>
      </c>
      <c r="C5" s="25"/>
      <c r="D5" s="25"/>
      <c r="E5" s="25">
        <v>19</v>
      </c>
      <c r="F5" s="25">
        <v>3038</v>
      </c>
    </row>
    <row r="6" spans="1:6" ht="17.100000000000001" customHeight="1" x14ac:dyDescent="0.2">
      <c r="A6" s="39"/>
      <c r="B6" s="5" t="s">
        <v>81</v>
      </c>
      <c r="C6" s="25">
        <v>8</v>
      </c>
      <c r="D6" s="25">
        <v>3655</v>
      </c>
      <c r="E6" s="25">
        <v>81</v>
      </c>
      <c r="F6" s="25">
        <v>25095</v>
      </c>
    </row>
    <row r="7" spans="1:6" ht="17.100000000000001" customHeight="1" x14ac:dyDescent="0.2">
      <c r="A7" s="5" t="s">
        <v>54</v>
      </c>
      <c r="B7" s="5" t="s">
        <v>1</v>
      </c>
      <c r="C7" s="25"/>
      <c r="D7" s="25"/>
      <c r="E7" s="25">
        <v>31</v>
      </c>
      <c r="F7" s="25">
        <v>7588</v>
      </c>
    </row>
    <row r="8" spans="1:6" ht="25.5" x14ac:dyDescent="0.2">
      <c r="A8" s="5" t="s">
        <v>55</v>
      </c>
      <c r="B8" s="5" t="s">
        <v>1</v>
      </c>
      <c r="C8" s="25">
        <v>1</v>
      </c>
      <c r="D8" s="25">
        <v>420</v>
      </c>
      <c r="E8" s="25">
        <v>8</v>
      </c>
      <c r="F8" s="25">
        <v>2010</v>
      </c>
    </row>
    <row r="9" spans="1:6" ht="25.5" x14ac:dyDescent="0.2">
      <c r="A9" s="5" t="s">
        <v>59</v>
      </c>
      <c r="B9" s="5" t="s">
        <v>1</v>
      </c>
      <c r="C9" s="25"/>
      <c r="D9" s="25"/>
      <c r="E9" s="25">
        <v>3</v>
      </c>
      <c r="F9" s="25">
        <v>1260</v>
      </c>
    </row>
    <row r="10" spans="1:6" ht="17.100000000000001" customHeight="1" x14ac:dyDescent="0.2">
      <c r="A10" s="5" t="s">
        <v>81</v>
      </c>
      <c r="B10" s="5" t="s">
        <v>1</v>
      </c>
      <c r="C10" s="25">
        <v>9</v>
      </c>
      <c r="D10" s="25">
        <v>4075</v>
      </c>
      <c r="E10" s="25">
        <v>123</v>
      </c>
      <c r="F10" s="25">
        <v>35953</v>
      </c>
    </row>
  </sheetData>
  <mergeCells count="5">
    <mergeCell ref="A1:F1"/>
    <mergeCell ref="C2:D2"/>
    <mergeCell ref="E2:F2"/>
    <mergeCell ref="A4:A6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F12"/>
  <sheetViews>
    <sheetView workbookViewId="0">
      <selection activeCell="F20" sqref="F20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44.25" customHeight="1" x14ac:dyDescent="0.2">
      <c r="A1" s="40" t="s">
        <v>296</v>
      </c>
      <c r="B1" s="54"/>
      <c r="C1" s="54"/>
      <c r="D1" s="54"/>
      <c r="E1" s="54"/>
      <c r="F1" s="55"/>
    </row>
    <row r="2" spans="1:6" ht="25.5" customHeight="1" x14ac:dyDescent="0.2">
      <c r="A2" s="51" t="s">
        <v>1</v>
      </c>
      <c r="B2" s="52"/>
      <c r="C2" s="39" t="s">
        <v>2</v>
      </c>
      <c r="D2" s="39"/>
      <c r="E2" s="39" t="s">
        <v>3</v>
      </c>
      <c r="F2" s="39"/>
    </row>
    <row r="3" spans="1:6" ht="25.5" customHeight="1" x14ac:dyDescent="0.2">
      <c r="A3" s="12" t="s">
        <v>235</v>
      </c>
      <c r="B3" s="12" t="s">
        <v>236</v>
      </c>
      <c r="C3" s="12" t="s">
        <v>4</v>
      </c>
      <c r="D3" s="12" t="s">
        <v>263</v>
      </c>
      <c r="E3" s="12" t="s">
        <v>4</v>
      </c>
      <c r="F3" s="12" t="s">
        <v>263</v>
      </c>
    </row>
    <row r="4" spans="1:6" ht="17.100000000000001" customHeight="1" x14ac:dyDescent="0.2">
      <c r="A4" s="39" t="s">
        <v>52</v>
      </c>
      <c r="B4" s="5" t="s">
        <v>265</v>
      </c>
      <c r="C4" s="25">
        <v>5</v>
      </c>
      <c r="D4" s="25">
        <v>1150</v>
      </c>
      <c r="E4" s="25">
        <v>17</v>
      </c>
      <c r="F4" s="25">
        <v>5795</v>
      </c>
    </row>
    <row r="5" spans="1:6" ht="17.100000000000001" customHeight="1" x14ac:dyDescent="0.2">
      <c r="A5" s="39"/>
      <c r="B5" s="5" t="s">
        <v>266</v>
      </c>
      <c r="C5" s="25"/>
      <c r="D5" s="25"/>
      <c r="E5" s="25">
        <v>4</v>
      </c>
      <c r="F5" s="25">
        <v>963</v>
      </c>
    </row>
    <row r="6" spans="1:6" ht="17.100000000000001" customHeight="1" x14ac:dyDescent="0.2">
      <c r="A6" s="39"/>
      <c r="B6" s="5" t="s">
        <v>81</v>
      </c>
      <c r="C6" s="25">
        <v>5</v>
      </c>
      <c r="D6" s="25">
        <v>1150</v>
      </c>
      <c r="E6" s="25">
        <v>21</v>
      </c>
      <c r="F6" s="25">
        <v>6758</v>
      </c>
    </row>
    <row r="7" spans="1:6" ht="17.100000000000001" customHeight="1" x14ac:dyDescent="0.2">
      <c r="A7" s="5" t="s">
        <v>54</v>
      </c>
      <c r="B7" s="5" t="s">
        <v>1</v>
      </c>
      <c r="C7" s="25">
        <v>1</v>
      </c>
      <c r="D7" s="25">
        <v>120</v>
      </c>
      <c r="E7" s="25">
        <v>18</v>
      </c>
      <c r="F7" s="25">
        <v>4133</v>
      </c>
    </row>
    <row r="8" spans="1:6" ht="25.5" x14ac:dyDescent="0.2">
      <c r="A8" s="5" t="s">
        <v>55</v>
      </c>
      <c r="B8" s="5" t="s">
        <v>1</v>
      </c>
      <c r="C8" s="25">
        <v>12</v>
      </c>
      <c r="D8" s="25">
        <v>3566</v>
      </c>
      <c r="E8" s="25">
        <v>12</v>
      </c>
      <c r="F8" s="25">
        <v>2420</v>
      </c>
    </row>
    <row r="9" spans="1:6" ht="25.5" x14ac:dyDescent="0.2">
      <c r="A9" s="5" t="s">
        <v>56</v>
      </c>
      <c r="B9" s="5" t="s">
        <v>1</v>
      </c>
      <c r="C9" s="25"/>
      <c r="D9" s="25"/>
      <c r="E9" s="25">
        <v>1</v>
      </c>
      <c r="F9" s="25">
        <v>104</v>
      </c>
    </row>
    <row r="10" spans="1:6" ht="25.5" x14ac:dyDescent="0.2">
      <c r="A10" s="5" t="s">
        <v>58</v>
      </c>
      <c r="B10" s="5" t="s">
        <v>1</v>
      </c>
      <c r="C10" s="25">
        <v>1</v>
      </c>
      <c r="D10" s="25">
        <v>832</v>
      </c>
      <c r="E10" s="25"/>
      <c r="F10" s="25"/>
    </row>
    <row r="11" spans="1:6" ht="25.5" x14ac:dyDescent="0.2">
      <c r="A11" s="5" t="s">
        <v>59</v>
      </c>
      <c r="B11" s="5" t="s">
        <v>1</v>
      </c>
      <c r="C11" s="25"/>
      <c r="D11" s="25"/>
      <c r="E11" s="25">
        <v>2</v>
      </c>
      <c r="F11" s="25">
        <v>660</v>
      </c>
    </row>
    <row r="12" spans="1:6" ht="17.100000000000001" customHeight="1" x14ac:dyDescent="0.2">
      <c r="A12" s="5" t="s">
        <v>81</v>
      </c>
      <c r="B12" s="5" t="s">
        <v>1</v>
      </c>
      <c r="C12" s="25">
        <v>19</v>
      </c>
      <c r="D12" s="25">
        <v>5668</v>
      </c>
      <c r="E12" s="25">
        <v>54</v>
      </c>
      <c r="F12" s="25">
        <v>14075</v>
      </c>
    </row>
  </sheetData>
  <mergeCells count="5">
    <mergeCell ref="A1:F1"/>
    <mergeCell ref="C2:D2"/>
    <mergeCell ref="E2:F2"/>
    <mergeCell ref="A4:A6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F11"/>
  <sheetViews>
    <sheetView workbookViewId="0">
      <selection activeCell="F19" sqref="F19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43.5" customHeight="1" x14ac:dyDescent="0.2">
      <c r="A1" s="40" t="s">
        <v>297</v>
      </c>
      <c r="B1" s="41"/>
      <c r="C1" s="41"/>
      <c r="D1" s="41"/>
      <c r="E1" s="41"/>
      <c r="F1" s="42"/>
    </row>
    <row r="2" spans="1:6" ht="25.5" customHeight="1" x14ac:dyDescent="0.2">
      <c r="A2" s="49" t="s">
        <v>1</v>
      </c>
      <c r="B2" s="50"/>
      <c r="C2" s="39" t="s">
        <v>2</v>
      </c>
      <c r="D2" s="39"/>
      <c r="E2" s="39" t="s">
        <v>3</v>
      </c>
      <c r="F2" s="39"/>
    </row>
    <row r="3" spans="1:6" ht="25.5" customHeight="1" x14ac:dyDescent="0.2">
      <c r="A3" s="12" t="s">
        <v>235</v>
      </c>
      <c r="B3" s="12" t="s">
        <v>236</v>
      </c>
      <c r="C3" s="12" t="s">
        <v>4</v>
      </c>
      <c r="D3" s="12" t="s">
        <v>263</v>
      </c>
      <c r="E3" s="12" t="s">
        <v>4</v>
      </c>
      <c r="F3" s="12" t="s">
        <v>263</v>
      </c>
    </row>
    <row r="4" spans="1:6" ht="17.100000000000001" customHeight="1" x14ac:dyDescent="0.2">
      <c r="A4" s="39" t="s">
        <v>52</v>
      </c>
      <c r="B4" s="5" t="s">
        <v>265</v>
      </c>
      <c r="C4" s="25">
        <v>1</v>
      </c>
      <c r="D4" s="25">
        <v>150</v>
      </c>
      <c r="E4" s="25">
        <v>7</v>
      </c>
      <c r="F4" s="25">
        <v>2454</v>
      </c>
    </row>
    <row r="5" spans="1:6" ht="17.100000000000001" customHeight="1" x14ac:dyDescent="0.2">
      <c r="A5" s="39"/>
      <c r="B5" s="5" t="s">
        <v>81</v>
      </c>
      <c r="C5" s="25">
        <v>1</v>
      </c>
      <c r="D5" s="25">
        <v>150</v>
      </c>
      <c r="E5" s="25">
        <v>7</v>
      </c>
      <c r="F5" s="25">
        <v>2454</v>
      </c>
    </row>
    <row r="6" spans="1:6" ht="17.100000000000001" customHeight="1" x14ac:dyDescent="0.2">
      <c r="A6" s="5" t="s">
        <v>53</v>
      </c>
      <c r="B6" s="5" t="s">
        <v>1</v>
      </c>
      <c r="C6" s="25">
        <v>1</v>
      </c>
      <c r="D6" s="25">
        <v>150</v>
      </c>
      <c r="E6" s="25">
        <v>1</v>
      </c>
      <c r="F6" s="25">
        <v>100</v>
      </c>
    </row>
    <row r="7" spans="1:6" ht="17.100000000000001" customHeight="1" x14ac:dyDescent="0.2">
      <c r="A7" s="5" t="s">
        <v>54</v>
      </c>
      <c r="B7" s="5" t="s">
        <v>1</v>
      </c>
      <c r="C7" s="25"/>
      <c r="D7" s="25"/>
      <c r="E7" s="25">
        <v>3</v>
      </c>
      <c r="F7" s="25">
        <v>720</v>
      </c>
    </row>
    <row r="8" spans="1:6" ht="25.5" x14ac:dyDescent="0.2">
      <c r="A8" s="5" t="s">
        <v>55</v>
      </c>
      <c r="B8" s="5" t="s">
        <v>1</v>
      </c>
      <c r="C8" s="25"/>
      <c r="D8" s="25"/>
      <c r="E8" s="25">
        <v>2</v>
      </c>
      <c r="F8" s="25">
        <v>785</v>
      </c>
    </row>
    <row r="9" spans="1:6" ht="25.5" x14ac:dyDescent="0.2">
      <c r="A9" s="5" t="s">
        <v>58</v>
      </c>
      <c r="B9" s="5" t="s">
        <v>1</v>
      </c>
      <c r="C9" s="25"/>
      <c r="D9" s="25"/>
      <c r="E9" s="25">
        <v>1</v>
      </c>
      <c r="F9" s="25">
        <v>450</v>
      </c>
    </row>
    <row r="10" spans="1:6" ht="25.5" x14ac:dyDescent="0.2">
      <c r="A10" s="5" t="s">
        <v>59</v>
      </c>
      <c r="B10" s="5" t="s">
        <v>1</v>
      </c>
      <c r="C10" s="25"/>
      <c r="D10" s="25"/>
      <c r="E10" s="25">
        <v>3</v>
      </c>
      <c r="F10" s="25">
        <v>1140</v>
      </c>
    </row>
    <row r="11" spans="1:6" ht="17.100000000000001" customHeight="1" x14ac:dyDescent="0.2">
      <c r="A11" s="5" t="s">
        <v>81</v>
      </c>
      <c r="B11" s="5" t="s">
        <v>1</v>
      </c>
      <c r="C11" s="25">
        <v>2</v>
      </c>
      <c r="D11" s="25">
        <v>300</v>
      </c>
      <c r="E11" s="25">
        <v>17</v>
      </c>
      <c r="F11" s="25">
        <v>5649</v>
      </c>
    </row>
  </sheetData>
  <mergeCells count="5">
    <mergeCell ref="A1:F1"/>
    <mergeCell ref="C2:D2"/>
    <mergeCell ref="E2:F2"/>
    <mergeCell ref="A4:A5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F11"/>
  <sheetViews>
    <sheetView workbookViewId="0">
      <selection activeCell="C20" sqref="C20"/>
    </sheetView>
  </sheetViews>
  <sheetFormatPr defaultColWidth="9.140625" defaultRowHeight="12.75" x14ac:dyDescent="0.2"/>
  <cols>
    <col min="1" max="1" width="19" customWidth="1"/>
    <col min="2" max="6" width="15.140625" customWidth="1"/>
  </cols>
  <sheetData>
    <row r="1" spans="1:6" ht="30" customHeight="1" x14ac:dyDescent="0.2">
      <c r="A1" s="58" t="s">
        <v>298</v>
      </c>
      <c r="B1" s="59"/>
      <c r="C1" s="59"/>
      <c r="D1" s="59"/>
      <c r="E1" s="59"/>
      <c r="F1" s="59"/>
    </row>
    <row r="2" spans="1:6" ht="25.5" customHeight="1" x14ac:dyDescent="0.2">
      <c r="A2" s="49" t="s">
        <v>1</v>
      </c>
      <c r="B2" s="50"/>
      <c r="C2" s="60" t="s">
        <v>2</v>
      </c>
      <c r="D2" s="60"/>
      <c r="E2" s="60" t="s">
        <v>3</v>
      </c>
      <c r="F2" s="60"/>
    </row>
    <row r="3" spans="1:6" ht="25.5" customHeight="1" x14ac:dyDescent="0.2">
      <c r="A3" s="4" t="s">
        <v>235</v>
      </c>
      <c r="B3" s="4" t="s">
        <v>236</v>
      </c>
      <c r="C3" s="8" t="s">
        <v>4</v>
      </c>
      <c r="D3" s="8" t="s">
        <v>263</v>
      </c>
      <c r="E3" s="8" t="s">
        <v>4</v>
      </c>
      <c r="F3" s="8" t="s">
        <v>263</v>
      </c>
    </row>
    <row r="4" spans="1:6" ht="17.100000000000001" customHeight="1" x14ac:dyDescent="0.2">
      <c r="A4" s="39" t="s">
        <v>52</v>
      </c>
      <c r="B4" s="5" t="s">
        <v>265</v>
      </c>
      <c r="C4" s="25"/>
      <c r="D4" s="25"/>
      <c r="E4" s="25">
        <v>19</v>
      </c>
      <c r="F4" s="25">
        <v>6839</v>
      </c>
    </row>
    <row r="5" spans="1:6" ht="17.100000000000001" customHeight="1" x14ac:dyDescent="0.2">
      <c r="A5" s="39"/>
      <c r="B5" s="5" t="s">
        <v>266</v>
      </c>
      <c r="C5" s="25"/>
      <c r="D5" s="25"/>
      <c r="E5" s="25">
        <v>2</v>
      </c>
      <c r="F5" s="25">
        <v>245</v>
      </c>
    </row>
    <row r="6" spans="1:6" ht="17.100000000000001" customHeight="1" x14ac:dyDescent="0.2">
      <c r="A6" s="39"/>
      <c r="B6" s="5" t="s">
        <v>81</v>
      </c>
      <c r="C6" s="25"/>
      <c r="D6" s="25"/>
      <c r="E6" s="25">
        <v>21</v>
      </c>
      <c r="F6" s="25">
        <v>7084</v>
      </c>
    </row>
    <row r="7" spans="1:6" ht="17.100000000000001" customHeight="1" x14ac:dyDescent="0.2">
      <c r="A7" s="5" t="s">
        <v>54</v>
      </c>
      <c r="B7" s="5" t="s">
        <v>1</v>
      </c>
      <c r="C7" s="25"/>
      <c r="D7" s="25"/>
      <c r="E7" s="25">
        <v>7</v>
      </c>
      <c r="F7" s="25">
        <v>1089</v>
      </c>
    </row>
    <row r="8" spans="1:6" ht="17.100000000000001" customHeight="1" x14ac:dyDescent="0.2">
      <c r="A8" s="5" t="s">
        <v>55</v>
      </c>
      <c r="B8" s="5" t="s">
        <v>1</v>
      </c>
      <c r="C8" s="25">
        <v>2</v>
      </c>
      <c r="D8" s="25">
        <v>930</v>
      </c>
      <c r="E8" s="25"/>
      <c r="F8" s="25"/>
    </row>
    <row r="9" spans="1:6" ht="38.25" x14ac:dyDescent="0.2">
      <c r="A9" s="5" t="s">
        <v>57</v>
      </c>
      <c r="B9" s="5" t="s">
        <v>1</v>
      </c>
      <c r="C9" s="25">
        <v>1</v>
      </c>
      <c r="D9" s="25">
        <v>600</v>
      </c>
      <c r="E9" s="25"/>
      <c r="F9" s="25"/>
    </row>
    <row r="10" spans="1:6" ht="17.100000000000001" customHeight="1" x14ac:dyDescent="0.2">
      <c r="A10" s="5" t="s">
        <v>59</v>
      </c>
      <c r="B10" s="5" t="s">
        <v>1</v>
      </c>
      <c r="C10" s="25"/>
      <c r="D10" s="25"/>
      <c r="E10" s="25">
        <v>1</v>
      </c>
      <c r="F10" s="25">
        <v>400</v>
      </c>
    </row>
    <row r="11" spans="1:6" ht="17.100000000000001" customHeight="1" x14ac:dyDescent="0.2">
      <c r="A11" s="5" t="s">
        <v>81</v>
      </c>
      <c r="B11" s="5" t="s">
        <v>1</v>
      </c>
      <c r="C11" s="25">
        <v>4</v>
      </c>
      <c r="D11" s="25">
        <v>1580</v>
      </c>
      <c r="E11" s="25">
        <v>29</v>
      </c>
      <c r="F11" s="25">
        <v>8573</v>
      </c>
    </row>
  </sheetData>
  <mergeCells count="5">
    <mergeCell ref="A1:F1"/>
    <mergeCell ref="C2:D2"/>
    <mergeCell ref="E2:F2"/>
    <mergeCell ref="A4:A6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F7"/>
  <sheetViews>
    <sheetView workbookViewId="0">
      <selection activeCell="D16" sqref="D16"/>
    </sheetView>
  </sheetViews>
  <sheetFormatPr defaultColWidth="9.140625" defaultRowHeight="12.75" x14ac:dyDescent="0.2"/>
  <cols>
    <col min="1" max="1" width="12" customWidth="1"/>
    <col min="2" max="2" width="16.140625" customWidth="1"/>
    <col min="3" max="3" width="16.7109375" customWidth="1"/>
    <col min="4" max="4" width="18.7109375" customWidth="1"/>
    <col min="5" max="6" width="15.140625" customWidth="1"/>
  </cols>
  <sheetData>
    <row r="1" spans="1:6" ht="44.25" customHeight="1" x14ac:dyDescent="0.2">
      <c r="A1" s="40" t="s">
        <v>299</v>
      </c>
      <c r="B1" s="61"/>
      <c r="C1" s="61"/>
      <c r="D1" s="62"/>
      <c r="E1" s="9"/>
      <c r="F1" s="9"/>
    </row>
    <row r="2" spans="1:6" ht="25.5" customHeight="1" x14ac:dyDescent="0.2">
      <c r="A2" s="49" t="s">
        <v>1</v>
      </c>
      <c r="B2" s="50"/>
      <c r="C2" s="39" t="s">
        <v>3</v>
      </c>
      <c r="D2" s="39"/>
    </row>
    <row r="3" spans="1:6" ht="25.5" customHeight="1" x14ac:dyDescent="0.2">
      <c r="A3" s="12" t="s">
        <v>235</v>
      </c>
      <c r="B3" s="12" t="s">
        <v>236</v>
      </c>
      <c r="C3" s="12" t="s">
        <v>4</v>
      </c>
      <c r="D3" s="12" t="s">
        <v>263</v>
      </c>
    </row>
    <row r="4" spans="1:6" ht="17.100000000000001" customHeight="1" x14ac:dyDescent="0.2">
      <c r="A4" s="39" t="s">
        <v>52</v>
      </c>
      <c r="B4" s="5" t="s">
        <v>265</v>
      </c>
      <c r="C4" s="25">
        <v>13</v>
      </c>
      <c r="D4" s="25">
        <v>4906</v>
      </c>
    </row>
    <row r="5" spans="1:6" ht="17.100000000000001" customHeight="1" x14ac:dyDescent="0.2">
      <c r="A5" s="39"/>
      <c r="B5" s="5" t="s">
        <v>81</v>
      </c>
      <c r="C5" s="25">
        <v>13</v>
      </c>
      <c r="D5" s="25">
        <v>4906</v>
      </c>
    </row>
    <row r="6" spans="1:6" ht="17.100000000000001" customHeight="1" x14ac:dyDescent="0.2">
      <c r="A6" s="5" t="s">
        <v>54</v>
      </c>
      <c r="B6" s="5" t="s">
        <v>1</v>
      </c>
      <c r="C6" s="25">
        <v>6</v>
      </c>
      <c r="D6" s="25">
        <v>1248</v>
      </c>
    </row>
    <row r="7" spans="1:6" ht="17.100000000000001" customHeight="1" x14ac:dyDescent="0.2">
      <c r="A7" s="5" t="s">
        <v>81</v>
      </c>
      <c r="B7" s="5" t="s">
        <v>1</v>
      </c>
      <c r="C7" s="25">
        <v>19</v>
      </c>
      <c r="D7" s="25">
        <v>6154</v>
      </c>
    </row>
  </sheetData>
  <mergeCells count="4">
    <mergeCell ref="C2:D2"/>
    <mergeCell ref="A4:A5"/>
    <mergeCell ref="A1:D1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36" t="s">
        <v>27</v>
      </c>
      <c r="B1" s="34"/>
      <c r="C1" s="34"/>
      <c r="D1" s="34"/>
      <c r="E1" s="34"/>
      <c r="F1" s="34"/>
      <c r="G1" s="34"/>
    </row>
    <row r="2" spans="1:7" ht="38.25" customHeight="1" x14ac:dyDescent="0.2">
      <c r="A2" s="2" t="s">
        <v>1</v>
      </c>
      <c r="B2" s="2" t="s">
        <v>2</v>
      </c>
      <c r="C2" s="2" t="s">
        <v>3</v>
      </c>
    </row>
    <row r="3" spans="1:7" ht="12.75" customHeight="1" x14ac:dyDescent="0.2">
      <c r="A3" s="2" t="s">
        <v>1</v>
      </c>
      <c r="B3" s="2" t="s">
        <v>4</v>
      </c>
      <c r="C3" s="2" t="s">
        <v>4</v>
      </c>
    </row>
    <row r="4" spans="1:7" ht="12.75" customHeight="1" x14ac:dyDescent="0.2">
      <c r="A4" s="2" t="s">
        <v>28</v>
      </c>
      <c r="B4" s="1">
        <v>825</v>
      </c>
      <c r="C4" s="1">
        <v>2845</v>
      </c>
    </row>
    <row r="5" spans="1:7" ht="12.75" customHeight="1" x14ac:dyDescent="0.2">
      <c r="A5" s="2" t="s">
        <v>29</v>
      </c>
      <c r="B5" s="1"/>
      <c r="C5" s="1">
        <v>9</v>
      </c>
    </row>
    <row r="6" spans="1:7" ht="12.75" customHeight="1" x14ac:dyDescent="0.2">
      <c r="A6" s="2" t="s">
        <v>30</v>
      </c>
      <c r="B6" s="1">
        <v>34</v>
      </c>
      <c r="C6" s="1">
        <v>78</v>
      </c>
    </row>
    <row r="7" spans="1:7" ht="12.75" customHeight="1" x14ac:dyDescent="0.2">
      <c r="A7" s="2" t="s">
        <v>31</v>
      </c>
      <c r="B7" s="1">
        <v>32</v>
      </c>
      <c r="C7" s="1">
        <v>82</v>
      </c>
    </row>
    <row r="8" spans="1:7" ht="12.75" customHeight="1" x14ac:dyDescent="0.2">
      <c r="A8" s="2" t="s">
        <v>32</v>
      </c>
      <c r="B8" s="1">
        <v>1</v>
      </c>
      <c r="C8" s="1"/>
    </row>
    <row r="9" spans="1:7" ht="12.75" customHeight="1" x14ac:dyDescent="0.2">
      <c r="A9" s="2" t="s">
        <v>33</v>
      </c>
      <c r="B9" s="1"/>
      <c r="C9" s="1">
        <v>2</v>
      </c>
    </row>
    <row r="10" spans="1:7" ht="12.75" customHeight="1" x14ac:dyDescent="0.2">
      <c r="A10" s="2" t="s">
        <v>34</v>
      </c>
      <c r="B10" s="1">
        <v>1</v>
      </c>
      <c r="C10" s="1">
        <v>97</v>
      </c>
    </row>
    <row r="11" spans="1:7" ht="12.75" customHeight="1" x14ac:dyDescent="0.2">
      <c r="A11" s="2" t="s">
        <v>35</v>
      </c>
      <c r="B11" s="1">
        <v>8</v>
      </c>
      <c r="C11" s="1">
        <v>7</v>
      </c>
    </row>
    <row r="12" spans="1:7" ht="12.75" customHeight="1" x14ac:dyDescent="0.2">
      <c r="A12" s="2" t="s">
        <v>36</v>
      </c>
      <c r="B12" s="1">
        <v>150</v>
      </c>
      <c r="C12" s="1">
        <v>651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F8"/>
  <sheetViews>
    <sheetView workbookViewId="0">
      <selection activeCell="E16" sqref="E16"/>
    </sheetView>
  </sheetViews>
  <sheetFormatPr defaultColWidth="9.140625" defaultRowHeight="12.75" x14ac:dyDescent="0.2"/>
  <cols>
    <col min="1" max="1" width="18.140625" customWidth="1"/>
    <col min="2" max="6" width="15.140625" customWidth="1"/>
  </cols>
  <sheetData>
    <row r="1" spans="1:6" ht="43.5" customHeight="1" x14ac:dyDescent="0.2">
      <c r="A1" s="40" t="s">
        <v>300</v>
      </c>
      <c r="B1" s="41"/>
      <c r="C1" s="41"/>
      <c r="D1" s="41"/>
      <c r="E1" s="41"/>
      <c r="F1" s="42"/>
    </row>
    <row r="2" spans="1:6" ht="25.5" customHeight="1" x14ac:dyDescent="0.2">
      <c r="A2" s="49" t="s">
        <v>1</v>
      </c>
      <c r="B2" s="50"/>
      <c r="C2" s="39" t="s">
        <v>2</v>
      </c>
      <c r="D2" s="39"/>
      <c r="E2" s="39" t="s">
        <v>3</v>
      </c>
      <c r="F2" s="39"/>
    </row>
    <row r="3" spans="1:6" ht="25.5" customHeight="1" x14ac:dyDescent="0.2">
      <c r="A3" s="12" t="s">
        <v>235</v>
      </c>
      <c r="B3" s="12" t="s">
        <v>236</v>
      </c>
      <c r="C3" s="12" t="s">
        <v>4</v>
      </c>
      <c r="D3" s="12" t="s">
        <v>263</v>
      </c>
      <c r="E3" s="12" t="s">
        <v>4</v>
      </c>
      <c r="F3" s="12" t="s">
        <v>263</v>
      </c>
    </row>
    <row r="4" spans="1:6" ht="17.100000000000001" customHeight="1" x14ac:dyDescent="0.2">
      <c r="A4" s="39" t="s">
        <v>52</v>
      </c>
      <c r="B4" s="5" t="s">
        <v>265</v>
      </c>
      <c r="C4" s="25">
        <v>1</v>
      </c>
      <c r="D4" s="25">
        <v>160</v>
      </c>
      <c r="E4" s="25">
        <v>3</v>
      </c>
      <c r="F4" s="25">
        <v>530</v>
      </c>
    </row>
    <row r="5" spans="1:6" ht="17.100000000000001" customHeight="1" x14ac:dyDescent="0.2">
      <c r="A5" s="39"/>
      <c r="B5" s="5" t="s">
        <v>81</v>
      </c>
      <c r="C5" s="25">
        <v>1</v>
      </c>
      <c r="D5" s="25">
        <v>160</v>
      </c>
      <c r="E5" s="25">
        <v>3</v>
      </c>
      <c r="F5" s="25">
        <v>530</v>
      </c>
    </row>
    <row r="6" spans="1:6" ht="17.100000000000001" customHeight="1" x14ac:dyDescent="0.2">
      <c r="A6" s="5" t="s">
        <v>54</v>
      </c>
      <c r="B6" s="5" t="s">
        <v>1</v>
      </c>
      <c r="C6" s="25"/>
      <c r="D6" s="25"/>
      <c r="E6" s="25">
        <v>3</v>
      </c>
      <c r="F6" s="25">
        <v>610</v>
      </c>
    </row>
    <row r="7" spans="1:6" ht="38.25" x14ac:dyDescent="0.2">
      <c r="A7" s="5" t="s">
        <v>57</v>
      </c>
      <c r="B7" s="5" t="s">
        <v>1</v>
      </c>
      <c r="C7" s="25">
        <v>2</v>
      </c>
      <c r="D7" s="25">
        <v>150</v>
      </c>
      <c r="E7" s="25"/>
      <c r="F7" s="25"/>
    </row>
    <row r="8" spans="1:6" ht="12.75" customHeight="1" x14ac:dyDescent="0.2">
      <c r="A8" s="5" t="s">
        <v>81</v>
      </c>
      <c r="B8" s="5" t="s">
        <v>1</v>
      </c>
      <c r="C8" s="25">
        <v>3</v>
      </c>
      <c r="D8" s="25">
        <v>310</v>
      </c>
      <c r="E8" s="25">
        <v>6</v>
      </c>
      <c r="F8" s="25">
        <v>1140</v>
      </c>
    </row>
  </sheetData>
  <mergeCells count="5">
    <mergeCell ref="A1:F1"/>
    <mergeCell ref="C2:D2"/>
    <mergeCell ref="E2:F2"/>
    <mergeCell ref="A4:A5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F8"/>
  <sheetViews>
    <sheetView workbookViewId="0">
      <selection activeCell="C16" sqref="C16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43.5" customHeight="1" x14ac:dyDescent="0.2">
      <c r="A1" s="40" t="s">
        <v>301</v>
      </c>
      <c r="B1" s="41"/>
      <c r="C1" s="41"/>
      <c r="D1" s="41"/>
      <c r="E1" s="41"/>
      <c r="F1" s="42"/>
    </row>
    <row r="2" spans="1:6" ht="25.5" customHeight="1" x14ac:dyDescent="0.2">
      <c r="A2" s="49" t="s">
        <v>1</v>
      </c>
      <c r="B2" s="50"/>
      <c r="C2" s="39" t="s">
        <v>2</v>
      </c>
      <c r="D2" s="39"/>
      <c r="E2" s="39" t="s">
        <v>3</v>
      </c>
      <c r="F2" s="39"/>
    </row>
    <row r="3" spans="1:6" ht="25.5" customHeight="1" x14ac:dyDescent="0.2">
      <c r="A3" s="12" t="s">
        <v>235</v>
      </c>
      <c r="B3" s="12" t="s">
        <v>236</v>
      </c>
      <c r="C3" s="12" t="s">
        <v>4</v>
      </c>
      <c r="D3" s="12" t="s">
        <v>263</v>
      </c>
      <c r="E3" s="12" t="s">
        <v>4</v>
      </c>
      <c r="F3" s="12" t="s">
        <v>263</v>
      </c>
    </row>
    <row r="4" spans="1:6" ht="17.100000000000001" customHeight="1" x14ac:dyDescent="0.2">
      <c r="A4" s="39" t="s">
        <v>52</v>
      </c>
      <c r="B4" s="5" t="s">
        <v>265</v>
      </c>
      <c r="C4" s="25">
        <v>1</v>
      </c>
      <c r="D4" s="25">
        <v>850</v>
      </c>
      <c r="E4" s="25">
        <v>8</v>
      </c>
      <c r="F4" s="25">
        <v>2755</v>
      </c>
    </row>
    <row r="5" spans="1:6" ht="17.100000000000001" customHeight="1" x14ac:dyDescent="0.2">
      <c r="A5" s="39"/>
      <c r="B5" s="5" t="s">
        <v>266</v>
      </c>
      <c r="C5" s="25"/>
      <c r="D5" s="25"/>
      <c r="E5" s="25">
        <v>1</v>
      </c>
      <c r="F5" s="25">
        <v>60</v>
      </c>
    </row>
    <row r="6" spans="1:6" ht="17.100000000000001" customHeight="1" x14ac:dyDescent="0.2">
      <c r="A6" s="39"/>
      <c r="B6" s="5" t="s">
        <v>81</v>
      </c>
      <c r="C6" s="25">
        <v>1</v>
      </c>
      <c r="D6" s="25">
        <v>850</v>
      </c>
      <c r="E6" s="25">
        <v>9</v>
      </c>
      <c r="F6" s="25">
        <v>2815</v>
      </c>
    </row>
    <row r="7" spans="1:6" ht="25.5" x14ac:dyDescent="0.2">
      <c r="A7" s="5" t="s">
        <v>55</v>
      </c>
      <c r="B7" s="5" t="s">
        <v>1</v>
      </c>
      <c r="C7" s="25"/>
      <c r="D7" s="25"/>
      <c r="E7" s="25">
        <v>1</v>
      </c>
      <c r="F7" s="25">
        <v>780</v>
      </c>
    </row>
    <row r="8" spans="1:6" ht="17.100000000000001" customHeight="1" x14ac:dyDescent="0.2">
      <c r="A8" s="5" t="s">
        <v>81</v>
      </c>
      <c r="B8" s="5" t="s">
        <v>1</v>
      </c>
      <c r="C8" s="25">
        <v>1</v>
      </c>
      <c r="D8" s="25">
        <v>850</v>
      </c>
      <c r="E8" s="25">
        <v>10</v>
      </c>
      <c r="F8" s="25">
        <v>3595</v>
      </c>
    </row>
  </sheetData>
  <mergeCells count="5">
    <mergeCell ref="A1:F1"/>
    <mergeCell ref="C2:D2"/>
    <mergeCell ref="E2:F2"/>
    <mergeCell ref="A4:A6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F10"/>
  <sheetViews>
    <sheetView workbookViewId="0">
      <selection activeCell="I7" sqref="I7"/>
    </sheetView>
  </sheetViews>
  <sheetFormatPr defaultColWidth="9.140625" defaultRowHeight="12.75" x14ac:dyDescent="0.2"/>
  <cols>
    <col min="1" max="1" width="11.42578125" customWidth="1"/>
    <col min="2" max="6" width="15.140625" customWidth="1"/>
  </cols>
  <sheetData>
    <row r="1" spans="1:6" ht="44.25" customHeight="1" x14ac:dyDescent="0.2">
      <c r="A1" s="40" t="s">
        <v>302</v>
      </c>
      <c r="B1" s="41"/>
      <c r="C1" s="41"/>
      <c r="D1" s="41"/>
      <c r="E1" s="41"/>
      <c r="F1" s="42"/>
    </row>
    <row r="2" spans="1:6" ht="25.5" customHeight="1" x14ac:dyDescent="0.2">
      <c r="A2" s="49" t="s">
        <v>1</v>
      </c>
      <c r="B2" s="50"/>
      <c r="C2" s="39" t="s">
        <v>2</v>
      </c>
      <c r="D2" s="39"/>
      <c r="E2" s="39" t="s">
        <v>3</v>
      </c>
      <c r="F2" s="39"/>
    </row>
    <row r="3" spans="1:6" ht="25.5" customHeight="1" x14ac:dyDescent="0.2">
      <c r="A3" s="12" t="s">
        <v>235</v>
      </c>
      <c r="B3" s="12" t="s">
        <v>236</v>
      </c>
      <c r="C3" s="12" t="s">
        <v>4</v>
      </c>
      <c r="D3" s="12" t="s">
        <v>263</v>
      </c>
      <c r="E3" s="12" t="s">
        <v>4</v>
      </c>
      <c r="F3" s="12" t="s">
        <v>263</v>
      </c>
    </row>
    <row r="4" spans="1:6" ht="17.100000000000001" customHeight="1" x14ac:dyDescent="0.2">
      <c r="A4" s="39" t="s">
        <v>52</v>
      </c>
      <c r="B4" s="5" t="s">
        <v>265</v>
      </c>
      <c r="C4" s="25">
        <v>10</v>
      </c>
      <c r="D4" s="27">
        <v>2610</v>
      </c>
      <c r="E4" s="27">
        <v>28</v>
      </c>
      <c r="F4" s="27">
        <v>11291</v>
      </c>
    </row>
    <row r="5" spans="1:6" ht="17.100000000000001" customHeight="1" x14ac:dyDescent="0.2">
      <c r="A5" s="39"/>
      <c r="B5" s="5" t="s">
        <v>266</v>
      </c>
      <c r="C5" s="25"/>
      <c r="D5" s="27"/>
      <c r="E5" s="27">
        <v>1</v>
      </c>
      <c r="F5" s="27">
        <v>80</v>
      </c>
    </row>
    <row r="6" spans="1:6" ht="17.100000000000001" customHeight="1" x14ac:dyDescent="0.2">
      <c r="A6" s="39"/>
      <c r="B6" s="5" t="s">
        <v>81</v>
      </c>
      <c r="C6" s="25">
        <v>10</v>
      </c>
      <c r="D6" s="27">
        <v>2610</v>
      </c>
      <c r="E6" s="27">
        <v>29</v>
      </c>
      <c r="F6" s="27">
        <v>11371</v>
      </c>
    </row>
    <row r="7" spans="1:6" ht="17.100000000000001" customHeight="1" x14ac:dyDescent="0.2">
      <c r="A7" s="5" t="s">
        <v>54</v>
      </c>
      <c r="B7" s="5" t="s">
        <v>1</v>
      </c>
      <c r="C7" s="25">
        <v>1</v>
      </c>
      <c r="D7" s="27">
        <v>50</v>
      </c>
      <c r="E7" s="27">
        <v>5</v>
      </c>
      <c r="F7" s="27">
        <v>2685</v>
      </c>
    </row>
    <row r="8" spans="1:6" ht="25.5" x14ac:dyDescent="0.2">
      <c r="A8" s="5" t="s">
        <v>55</v>
      </c>
      <c r="B8" s="5" t="s">
        <v>1</v>
      </c>
      <c r="C8" s="25">
        <v>1</v>
      </c>
      <c r="D8" s="27">
        <v>899</v>
      </c>
      <c r="E8" s="27">
        <v>3</v>
      </c>
      <c r="F8" s="27">
        <v>2180</v>
      </c>
    </row>
    <row r="9" spans="1:6" ht="25.5" x14ac:dyDescent="0.2">
      <c r="A9" s="5" t="s">
        <v>59</v>
      </c>
      <c r="B9" s="5" t="s">
        <v>1</v>
      </c>
      <c r="C9" s="25">
        <v>1</v>
      </c>
      <c r="D9" s="27">
        <v>200</v>
      </c>
      <c r="E9" s="27">
        <v>4</v>
      </c>
      <c r="F9" s="27">
        <v>2210</v>
      </c>
    </row>
    <row r="10" spans="1:6" ht="17.100000000000001" customHeight="1" x14ac:dyDescent="0.2">
      <c r="A10" s="5" t="s">
        <v>81</v>
      </c>
      <c r="B10" s="5" t="s">
        <v>1</v>
      </c>
      <c r="C10" s="25">
        <v>13</v>
      </c>
      <c r="D10" s="27">
        <v>3759</v>
      </c>
      <c r="E10" s="27">
        <v>41</v>
      </c>
      <c r="F10" s="27">
        <v>18446</v>
      </c>
    </row>
  </sheetData>
  <mergeCells count="5">
    <mergeCell ref="A1:F1"/>
    <mergeCell ref="C2:D2"/>
    <mergeCell ref="E2:F2"/>
    <mergeCell ref="A4:A6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E8"/>
  <sheetViews>
    <sheetView workbookViewId="0">
      <selection activeCell="D14" sqref="D14"/>
    </sheetView>
  </sheetViews>
  <sheetFormatPr defaultColWidth="9.140625" defaultRowHeight="12.75" x14ac:dyDescent="0.2"/>
  <cols>
    <col min="1" max="1" width="15.42578125" customWidth="1"/>
    <col min="2" max="2" width="16.28515625" customWidth="1"/>
    <col min="3" max="3" width="16.85546875" customWidth="1"/>
    <col min="4" max="4" width="17" customWidth="1"/>
    <col min="5" max="5" width="18.28515625" customWidth="1"/>
  </cols>
  <sheetData>
    <row r="1" spans="1:5" ht="30" customHeight="1" x14ac:dyDescent="0.2">
      <c r="A1" s="40" t="s">
        <v>303</v>
      </c>
      <c r="B1" s="61"/>
      <c r="C1" s="61"/>
      <c r="D1" s="61"/>
      <c r="E1" s="62"/>
    </row>
    <row r="2" spans="1:5" ht="25.5" customHeight="1" x14ac:dyDescent="0.2">
      <c r="A2" s="4" t="s">
        <v>1</v>
      </c>
      <c r="B2" s="39" t="s">
        <v>2</v>
      </c>
      <c r="C2" s="39"/>
      <c r="D2" s="39" t="s">
        <v>3</v>
      </c>
      <c r="E2" s="39"/>
    </row>
    <row r="3" spans="1:5" ht="25.5" customHeight="1" x14ac:dyDescent="0.2">
      <c r="A3" s="12" t="s">
        <v>235</v>
      </c>
      <c r="B3" s="12" t="s">
        <v>4</v>
      </c>
      <c r="C3" s="12" t="s">
        <v>263</v>
      </c>
      <c r="D3" s="12" t="s">
        <v>4</v>
      </c>
      <c r="E3" s="12" t="s">
        <v>263</v>
      </c>
    </row>
    <row r="4" spans="1:5" ht="25.5" x14ac:dyDescent="0.2">
      <c r="A4" s="5" t="s">
        <v>61</v>
      </c>
      <c r="B4" s="25"/>
      <c r="C4" s="25"/>
      <c r="D4" s="25">
        <v>40</v>
      </c>
      <c r="E4" s="25">
        <v>7361</v>
      </c>
    </row>
    <row r="5" spans="1:5" ht="25.5" x14ac:dyDescent="0.2">
      <c r="A5" s="5" t="s">
        <v>62</v>
      </c>
      <c r="B5" s="25">
        <v>2</v>
      </c>
      <c r="C5" s="25">
        <v>500</v>
      </c>
      <c r="D5" s="25"/>
      <c r="E5" s="25"/>
    </row>
    <row r="6" spans="1:5" ht="17.100000000000001" customHeight="1" x14ac:dyDescent="0.2">
      <c r="A6" s="5" t="s">
        <v>54</v>
      </c>
      <c r="B6" s="25"/>
      <c r="C6" s="25"/>
      <c r="D6" s="25">
        <v>3</v>
      </c>
      <c r="E6" s="25">
        <v>530</v>
      </c>
    </row>
    <row r="7" spans="1:5" ht="17.100000000000001" customHeight="1" x14ac:dyDescent="0.2">
      <c r="A7" s="5" t="s">
        <v>63</v>
      </c>
      <c r="B7" s="25"/>
      <c r="C7" s="25"/>
      <c r="D7" s="25">
        <v>6</v>
      </c>
      <c r="E7" s="25">
        <v>710</v>
      </c>
    </row>
    <row r="8" spans="1:5" ht="17.100000000000001" customHeight="1" x14ac:dyDescent="0.2">
      <c r="A8" s="5" t="s">
        <v>81</v>
      </c>
      <c r="B8" s="25">
        <v>2</v>
      </c>
      <c r="C8" s="25">
        <v>500</v>
      </c>
      <c r="D8" s="25">
        <v>49</v>
      </c>
      <c r="E8" s="25">
        <v>8601</v>
      </c>
    </row>
  </sheetData>
  <mergeCells count="3">
    <mergeCell ref="B2:C2"/>
    <mergeCell ref="D2:E2"/>
    <mergeCell ref="A1:E1"/>
  </mergeCells>
  <pageMargins left="0.75" right="0.75" top="1" bottom="1" header="0.5" footer="0.5"/>
  <pageSetup orientation="portrait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E12"/>
  <sheetViews>
    <sheetView workbookViewId="0">
      <selection activeCell="K12" sqref="K12"/>
    </sheetView>
  </sheetViews>
  <sheetFormatPr defaultColWidth="9.140625" defaultRowHeight="12.75" x14ac:dyDescent="0.2"/>
  <cols>
    <col min="1" max="1" width="21.140625" customWidth="1"/>
    <col min="2" max="2" width="10.28515625" customWidth="1"/>
    <col min="3" max="3" width="16.7109375" customWidth="1"/>
    <col min="4" max="4" width="11" bestFit="1" customWidth="1"/>
    <col min="5" max="5" width="18.140625" customWidth="1"/>
  </cols>
  <sheetData>
    <row r="1" spans="1:5" ht="36" customHeight="1" x14ac:dyDescent="0.2">
      <c r="A1" s="40" t="s">
        <v>267</v>
      </c>
      <c r="B1" s="61"/>
      <c r="C1" s="61"/>
      <c r="D1" s="61"/>
      <c r="E1" s="62"/>
    </row>
    <row r="2" spans="1:5" ht="25.5" customHeight="1" x14ac:dyDescent="0.2">
      <c r="A2" s="4" t="s">
        <v>1</v>
      </c>
      <c r="B2" s="39" t="s">
        <v>2</v>
      </c>
      <c r="C2" s="39"/>
      <c r="D2" s="39" t="s">
        <v>3</v>
      </c>
      <c r="E2" s="39"/>
    </row>
    <row r="3" spans="1:5" ht="43.5" customHeight="1" x14ac:dyDescent="0.2">
      <c r="A3" s="12" t="s">
        <v>78</v>
      </c>
      <c r="B3" s="12" t="s">
        <v>4</v>
      </c>
      <c r="C3" s="12" t="s">
        <v>263</v>
      </c>
      <c r="D3" s="12" t="s">
        <v>4</v>
      </c>
      <c r="E3" s="12" t="s">
        <v>263</v>
      </c>
    </row>
    <row r="4" spans="1:5" ht="27" customHeight="1" x14ac:dyDescent="0.2">
      <c r="A4" s="5" t="s">
        <v>39</v>
      </c>
      <c r="B4" s="17"/>
      <c r="C4" s="25"/>
      <c r="D4" s="17">
        <v>14</v>
      </c>
      <c r="E4" s="25">
        <v>2580</v>
      </c>
    </row>
    <row r="5" spans="1:5" ht="27" customHeight="1" x14ac:dyDescent="0.2">
      <c r="A5" s="5" t="s">
        <v>40</v>
      </c>
      <c r="B5" s="17"/>
      <c r="C5" s="25"/>
      <c r="D5" s="17">
        <v>3</v>
      </c>
      <c r="E5" s="25">
        <v>650</v>
      </c>
    </row>
    <row r="6" spans="1:5" ht="27" customHeight="1" x14ac:dyDescent="0.2">
      <c r="A6" s="5" t="s">
        <v>41</v>
      </c>
      <c r="B6" s="17"/>
      <c r="C6" s="25"/>
      <c r="D6" s="17">
        <v>6</v>
      </c>
      <c r="E6" s="25">
        <v>815</v>
      </c>
    </row>
    <row r="7" spans="1:5" ht="27" customHeight="1" x14ac:dyDescent="0.2">
      <c r="A7" s="5" t="s">
        <v>42</v>
      </c>
      <c r="B7" s="17"/>
      <c r="C7" s="25"/>
      <c r="D7" s="17">
        <v>6</v>
      </c>
      <c r="E7" s="25">
        <v>955</v>
      </c>
    </row>
    <row r="8" spans="1:5" ht="27" customHeight="1" x14ac:dyDescent="0.2">
      <c r="A8" s="5" t="s">
        <v>43</v>
      </c>
      <c r="B8" s="17"/>
      <c r="C8" s="25"/>
      <c r="D8" s="17">
        <v>13</v>
      </c>
      <c r="E8" s="25">
        <v>1875</v>
      </c>
    </row>
    <row r="9" spans="1:5" ht="27" customHeight="1" x14ac:dyDescent="0.2">
      <c r="A9" s="5" t="s">
        <v>44</v>
      </c>
      <c r="B9" s="17">
        <v>2</v>
      </c>
      <c r="C9" s="25">
        <v>500</v>
      </c>
      <c r="D9" s="17">
        <v>5</v>
      </c>
      <c r="E9" s="25">
        <v>1316</v>
      </c>
    </row>
    <row r="10" spans="1:5" ht="27" customHeight="1" x14ac:dyDescent="0.2">
      <c r="A10" s="5" t="s">
        <v>46</v>
      </c>
      <c r="B10" s="17"/>
      <c r="C10" s="25"/>
      <c r="D10" s="17">
        <v>1</v>
      </c>
      <c r="E10" s="25">
        <v>300</v>
      </c>
    </row>
    <row r="11" spans="1:5" ht="27" customHeight="1" x14ac:dyDescent="0.2">
      <c r="A11" s="5" t="s">
        <v>50</v>
      </c>
      <c r="B11" s="17"/>
      <c r="C11" s="25"/>
      <c r="D11" s="17">
        <v>1</v>
      </c>
      <c r="E11" s="25">
        <v>110</v>
      </c>
    </row>
    <row r="12" spans="1:5" ht="27" customHeight="1" x14ac:dyDescent="0.2">
      <c r="A12" s="5" t="s">
        <v>81</v>
      </c>
      <c r="B12" s="17">
        <v>2</v>
      </c>
      <c r="C12" s="25">
        <v>500</v>
      </c>
      <c r="D12" s="17">
        <v>49</v>
      </c>
      <c r="E12" s="25">
        <v>8601</v>
      </c>
    </row>
  </sheetData>
  <mergeCells count="3">
    <mergeCell ref="B2:C2"/>
    <mergeCell ref="D2:E2"/>
    <mergeCell ref="A1:E1"/>
  </mergeCells>
  <pageMargins left="0.75" right="0.75" top="1" bottom="1" header="0.5" footer="0.5"/>
  <pageSetup orientation="portrait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C7"/>
  <sheetViews>
    <sheetView workbookViewId="0">
      <selection activeCell="D13" sqref="D13"/>
    </sheetView>
  </sheetViews>
  <sheetFormatPr defaultColWidth="9.140625" defaultRowHeight="12.75" x14ac:dyDescent="0.2"/>
  <cols>
    <col min="1" max="1" width="12.5703125" customWidth="1"/>
    <col min="2" max="3" width="21.42578125" customWidth="1"/>
  </cols>
  <sheetData>
    <row r="1" spans="1:3" ht="42.75" customHeight="1" x14ac:dyDescent="0.2">
      <c r="A1" s="40" t="s">
        <v>305</v>
      </c>
      <c r="B1" s="61"/>
      <c r="C1" s="62"/>
    </row>
    <row r="2" spans="1:3" ht="25.5" customHeight="1" x14ac:dyDescent="0.2">
      <c r="A2" s="4" t="s">
        <v>1</v>
      </c>
      <c r="B2" s="51" t="s">
        <v>3</v>
      </c>
      <c r="C2" s="52"/>
    </row>
    <row r="3" spans="1:3" ht="25.5" customHeight="1" x14ac:dyDescent="0.2">
      <c r="A3" s="12" t="s">
        <v>235</v>
      </c>
      <c r="B3" s="12" t="s">
        <v>4</v>
      </c>
      <c r="C3" s="12" t="s">
        <v>263</v>
      </c>
    </row>
    <row r="4" spans="1:3" ht="25.5" x14ac:dyDescent="0.2">
      <c r="A4" s="5" t="s">
        <v>61</v>
      </c>
      <c r="B4" s="24">
        <v>8</v>
      </c>
      <c r="C4" s="25">
        <v>1800</v>
      </c>
    </row>
    <row r="5" spans="1:3" ht="17.100000000000001" customHeight="1" x14ac:dyDescent="0.2">
      <c r="A5" s="5" t="s">
        <v>54</v>
      </c>
      <c r="B5" s="24">
        <v>3</v>
      </c>
      <c r="C5" s="25">
        <v>530</v>
      </c>
    </row>
    <row r="6" spans="1:3" ht="17.100000000000001" customHeight="1" x14ac:dyDescent="0.2">
      <c r="A6" s="5" t="s">
        <v>63</v>
      </c>
      <c r="B6" s="24">
        <v>3</v>
      </c>
      <c r="C6" s="25">
        <v>250</v>
      </c>
    </row>
    <row r="7" spans="1:3" ht="17.100000000000001" customHeight="1" x14ac:dyDescent="0.2">
      <c r="A7" s="5" t="s">
        <v>81</v>
      </c>
      <c r="B7" s="24">
        <v>14</v>
      </c>
      <c r="C7" s="25">
        <v>2580</v>
      </c>
    </row>
  </sheetData>
  <mergeCells count="2">
    <mergeCell ref="B2:C2"/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C6"/>
  <sheetViews>
    <sheetView workbookViewId="0">
      <selection activeCell="G17" sqref="G17"/>
    </sheetView>
  </sheetViews>
  <sheetFormatPr defaultColWidth="9.140625" defaultRowHeight="12.75" x14ac:dyDescent="0.2"/>
  <cols>
    <col min="1" max="1" width="14" customWidth="1"/>
    <col min="2" max="2" width="21.85546875" customWidth="1"/>
    <col min="3" max="3" width="23.28515625" customWidth="1"/>
  </cols>
  <sheetData>
    <row r="1" spans="1:3" ht="46.5" customHeight="1" x14ac:dyDescent="0.2">
      <c r="A1" s="40" t="s">
        <v>306</v>
      </c>
      <c r="B1" s="61"/>
      <c r="C1" s="62"/>
    </row>
    <row r="2" spans="1:3" ht="33" customHeight="1" x14ac:dyDescent="0.2">
      <c r="A2" s="4" t="s">
        <v>1</v>
      </c>
      <c r="B2" s="51" t="s">
        <v>3</v>
      </c>
      <c r="C2" s="52"/>
    </row>
    <row r="3" spans="1:3" ht="25.5" customHeight="1" x14ac:dyDescent="0.2">
      <c r="A3" s="12" t="s">
        <v>235</v>
      </c>
      <c r="B3" s="12" t="s">
        <v>4</v>
      </c>
      <c r="C3" s="12" t="s">
        <v>263</v>
      </c>
    </row>
    <row r="4" spans="1:3" ht="25.5" x14ac:dyDescent="0.2">
      <c r="A4" s="5" t="s">
        <v>61</v>
      </c>
      <c r="B4" s="28">
        <v>2</v>
      </c>
      <c r="C4" s="28">
        <v>310</v>
      </c>
    </row>
    <row r="5" spans="1:3" ht="17.100000000000001" customHeight="1" x14ac:dyDescent="0.2">
      <c r="A5" s="5" t="s">
        <v>63</v>
      </c>
      <c r="B5" s="28">
        <v>1</v>
      </c>
      <c r="C5" s="28">
        <v>340</v>
      </c>
    </row>
    <row r="6" spans="1:3" ht="17.100000000000001" customHeight="1" x14ac:dyDescent="0.2">
      <c r="A6" s="5" t="s">
        <v>81</v>
      </c>
      <c r="B6" s="28">
        <v>3</v>
      </c>
      <c r="C6" s="28">
        <v>650</v>
      </c>
    </row>
  </sheetData>
  <mergeCells count="2">
    <mergeCell ref="B2:C2"/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C5"/>
  <sheetViews>
    <sheetView workbookViewId="0">
      <selection activeCell="H11" sqref="H11"/>
    </sheetView>
  </sheetViews>
  <sheetFormatPr defaultColWidth="9.140625" defaultRowHeight="12.75" x14ac:dyDescent="0.2"/>
  <cols>
    <col min="1" max="1" width="13.42578125" customWidth="1"/>
    <col min="2" max="2" width="16.7109375" customWidth="1"/>
    <col min="3" max="3" width="28.42578125" customWidth="1"/>
  </cols>
  <sheetData>
    <row r="1" spans="1:3" ht="43.5" customHeight="1" x14ac:dyDescent="0.2">
      <c r="A1" s="40" t="s">
        <v>307</v>
      </c>
      <c r="B1" s="61"/>
      <c r="C1" s="62"/>
    </row>
    <row r="2" spans="1:3" ht="25.5" customHeight="1" x14ac:dyDescent="0.2">
      <c r="A2" s="4" t="s">
        <v>1</v>
      </c>
      <c r="B2" s="51" t="s">
        <v>3</v>
      </c>
      <c r="C2" s="52"/>
    </row>
    <row r="3" spans="1:3" ht="25.5" customHeight="1" x14ac:dyDescent="0.2">
      <c r="A3" s="12" t="s">
        <v>235</v>
      </c>
      <c r="B3" s="12" t="s">
        <v>4</v>
      </c>
      <c r="C3" s="12" t="s">
        <v>263</v>
      </c>
    </row>
    <row r="4" spans="1:3" ht="25.5" x14ac:dyDescent="0.2">
      <c r="A4" s="5" t="s">
        <v>61</v>
      </c>
      <c r="B4" s="22">
        <v>6</v>
      </c>
      <c r="C4" s="22">
        <v>815</v>
      </c>
    </row>
    <row r="5" spans="1:3" ht="17.100000000000001" customHeight="1" x14ac:dyDescent="0.2">
      <c r="A5" s="5" t="s">
        <v>81</v>
      </c>
      <c r="B5" s="22">
        <v>6</v>
      </c>
      <c r="C5" s="22">
        <v>815</v>
      </c>
    </row>
  </sheetData>
  <mergeCells count="2">
    <mergeCell ref="B2:C2"/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C6"/>
  <sheetViews>
    <sheetView workbookViewId="0">
      <selection activeCell="C22" sqref="C22"/>
    </sheetView>
  </sheetViews>
  <sheetFormatPr defaultColWidth="9.140625" defaultRowHeight="12.75" x14ac:dyDescent="0.2"/>
  <cols>
    <col min="1" max="1" width="14.5703125" customWidth="1"/>
    <col min="2" max="2" width="22.7109375" customWidth="1"/>
    <col min="3" max="3" width="25.7109375" customWidth="1"/>
  </cols>
  <sheetData>
    <row r="1" spans="1:3" ht="42" customHeight="1" x14ac:dyDescent="0.2">
      <c r="A1" s="40" t="s">
        <v>309</v>
      </c>
      <c r="B1" s="61"/>
      <c r="C1" s="62"/>
    </row>
    <row r="2" spans="1:3" ht="25.5" customHeight="1" x14ac:dyDescent="0.2">
      <c r="A2" s="4" t="s">
        <v>1</v>
      </c>
      <c r="B2" s="51" t="s">
        <v>3</v>
      </c>
      <c r="C2" s="52"/>
    </row>
    <row r="3" spans="1:3" ht="25.5" customHeight="1" x14ac:dyDescent="0.2">
      <c r="A3" s="12" t="s">
        <v>235</v>
      </c>
      <c r="B3" s="12" t="s">
        <v>4</v>
      </c>
      <c r="C3" s="12" t="s">
        <v>263</v>
      </c>
    </row>
    <row r="4" spans="1:3" ht="25.5" x14ac:dyDescent="0.2">
      <c r="A4" s="5" t="s">
        <v>61</v>
      </c>
      <c r="B4" s="28">
        <v>5</v>
      </c>
      <c r="C4" s="28">
        <v>860</v>
      </c>
    </row>
    <row r="5" spans="1:3" ht="17.100000000000001" customHeight="1" x14ac:dyDescent="0.2">
      <c r="A5" s="5" t="s">
        <v>63</v>
      </c>
      <c r="B5" s="28">
        <v>1</v>
      </c>
      <c r="C5" s="28">
        <v>95</v>
      </c>
    </row>
    <row r="6" spans="1:3" ht="17.100000000000001" customHeight="1" x14ac:dyDescent="0.2">
      <c r="A6" s="5" t="s">
        <v>81</v>
      </c>
      <c r="B6" s="28">
        <v>6</v>
      </c>
      <c r="C6" s="28">
        <v>955</v>
      </c>
    </row>
  </sheetData>
  <mergeCells count="2">
    <mergeCell ref="B2:C2"/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C5"/>
  <sheetViews>
    <sheetView workbookViewId="0">
      <selection activeCell="G22" sqref="G22"/>
    </sheetView>
  </sheetViews>
  <sheetFormatPr defaultColWidth="9.140625" defaultRowHeight="12.75" x14ac:dyDescent="0.2"/>
  <cols>
    <col min="1" max="1" width="14" customWidth="1"/>
    <col min="2" max="2" width="24.85546875" customWidth="1"/>
    <col min="3" max="3" width="24.7109375" customWidth="1"/>
  </cols>
  <sheetData>
    <row r="1" spans="1:3" ht="41.25" customHeight="1" x14ac:dyDescent="0.2">
      <c r="A1" s="40" t="s">
        <v>308</v>
      </c>
      <c r="B1" s="61"/>
      <c r="C1" s="62"/>
    </row>
    <row r="2" spans="1:3" ht="25.5" customHeight="1" x14ac:dyDescent="0.2">
      <c r="A2" s="4" t="s">
        <v>1</v>
      </c>
      <c r="B2" s="51" t="s">
        <v>3</v>
      </c>
      <c r="C2" s="52"/>
    </row>
    <row r="3" spans="1:3" ht="25.5" customHeight="1" x14ac:dyDescent="0.2">
      <c r="A3" s="18" t="s">
        <v>235</v>
      </c>
      <c r="B3" s="18" t="s">
        <v>4</v>
      </c>
      <c r="C3" s="18" t="s">
        <v>263</v>
      </c>
    </row>
    <row r="4" spans="1:3" ht="25.5" x14ac:dyDescent="0.2">
      <c r="A4" s="5" t="s">
        <v>61</v>
      </c>
      <c r="B4" s="14">
        <v>13</v>
      </c>
      <c r="C4" s="22">
        <v>1875</v>
      </c>
    </row>
    <row r="5" spans="1:3" ht="17.100000000000001" customHeight="1" x14ac:dyDescent="0.2">
      <c r="A5" s="5" t="s">
        <v>81</v>
      </c>
      <c r="B5" s="14">
        <v>13</v>
      </c>
      <c r="C5" s="22">
        <v>1875</v>
      </c>
    </row>
  </sheetData>
  <mergeCells count="2">
    <mergeCell ref="B2:C2"/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activeCell="E35" sqref="E3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36" t="s">
        <v>37</v>
      </c>
      <c r="B1" s="34"/>
      <c r="C1" s="34"/>
      <c r="D1" s="34"/>
      <c r="E1" s="34"/>
      <c r="F1" s="34"/>
      <c r="G1" s="34"/>
    </row>
    <row r="2" spans="1:7" ht="38.25" customHeight="1" x14ac:dyDescent="0.2">
      <c r="A2" s="2" t="s">
        <v>1</v>
      </c>
      <c r="B2" s="2" t="s">
        <v>2</v>
      </c>
      <c r="C2" s="2" t="s">
        <v>3</v>
      </c>
    </row>
    <row r="3" spans="1:7" ht="12.75" customHeight="1" x14ac:dyDescent="0.2">
      <c r="A3" s="2" t="s">
        <v>1</v>
      </c>
      <c r="B3" s="2" t="s">
        <v>26</v>
      </c>
      <c r="C3" s="2" t="s">
        <v>26</v>
      </c>
    </row>
    <row r="4" spans="1:7" ht="12.75" customHeight="1" x14ac:dyDescent="0.2">
      <c r="A4" s="2" t="s">
        <v>28</v>
      </c>
      <c r="B4" s="1">
        <v>209474</v>
      </c>
      <c r="C4" s="1">
        <v>785480</v>
      </c>
    </row>
    <row r="5" spans="1:7" ht="12.75" customHeight="1" x14ac:dyDescent="0.2">
      <c r="A5" s="2" t="s">
        <v>29</v>
      </c>
      <c r="B5" s="1"/>
      <c r="C5" s="1">
        <v>567</v>
      </c>
    </row>
    <row r="6" spans="1:7" ht="12.75" customHeight="1" x14ac:dyDescent="0.2">
      <c r="A6" s="2" t="s">
        <v>30</v>
      </c>
      <c r="B6" s="1">
        <v>19203</v>
      </c>
      <c r="C6" s="1">
        <v>61422</v>
      </c>
    </row>
    <row r="7" spans="1:7" ht="12.75" customHeight="1" x14ac:dyDescent="0.2">
      <c r="A7" s="2" t="s">
        <v>31</v>
      </c>
      <c r="B7" s="1">
        <v>18522</v>
      </c>
      <c r="C7" s="1">
        <v>27293</v>
      </c>
    </row>
    <row r="8" spans="1:7" ht="12.75" customHeight="1" x14ac:dyDescent="0.2">
      <c r="A8" s="2" t="s">
        <v>32</v>
      </c>
      <c r="B8" s="1">
        <v>198</v>
      </c>
      <c r="C8" s="1"/>
    </row>
    <row r="9" spans="1:7" ht="12.75" customHeight="1" x14ac:dyDescent="0.2">
      <c r="A9" s="2" t="s">
        <v>33</v>
      </c>
      <c r="B9" s="1"/>
      <c r="C9" s="1">
        <v>171</v>
      </c>
    </row>
    <row r="10" spans="1:7" ht="12.75" customHeight="1" x14ac:dyDescent="0.2">
      <c r="A10" s="2" t="s">
        <v>34</v>
      </c>
      <c r="B10" s="1">
        <v>40</v>
      </c>
      <c r="C10" s="1">
        <v>2479</v>
      </c>
    </row>
    <row r="11" spans="1:7" ht="12.75" customHeight="1" x14ac:dyDescent="0.2">
      <c r="A11" s="2" t="s">
        <v>35</v>
      </c>
      <c r="B11" s="1">
        <v>929</v>
      </c>
      <c r="C11" s="1">
        <v>2425</v>
      </c>
    </row>
    <row r="12" spans="1:7" ht="12.75" customHeight="1" x14ac:dyDescent="0.2">
      <c r="A12" s="2" t="s">
        <v>36</v>
      </c>
      <c r="B12" s="1">
        <v>14667</v>
      </c>
      <c r="C12" s="1">
        <v>55449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E7"/>
  <sheetViews>
    <sheetView workbookViewId="0">
      <selection activeCell="E17" sqref="E17"/>
    </sheetView>
  </sheetViews>
  <sheetFormatPr defaultColWidth="9.140625" defaultRowHeight="12.75" x14ac:dyDescent="0.2"/>
  <cols>
    <col min="1" max="1" width="14.42578125" customWidth="1"/>
    <col min="2" max="2" width="12.7109375" customWidth="1"/>
    <col min="3" max="3" width="19.28515625" customWidth="1"/>
    <col min="4" max="4" width="15.5703125" customWidth="1"/>
    <col min="5" max="5" width="21.28515625" customWidth="1"/>
  </cols>
  <sheetData>
    <row r="1" spans="1:5" ht="40.5" customHeight="1" x14ac:dyDescent="0.2">
      <c r="A1" s="40" t="s">
        <v>310</v>
      </c>
      <c r="B1" s="61"/>
      <c r="C1" s="61"/>
      <c r="D1" s="61"/>
      <c r="E1" s="62"/>
    </row>
    <row r="2" spans="1:5" ht="25.5" customHeight="1" x14ac:dyDescent="0.2">
      <c r="A2" s="4" t="s">
        <v>1</v>
      </c>
      <c r="B2" s="39" t="s">
        <v>2</v>
      </c>
      <c r="C2" s="39"/>
      <c r="D2" s="39" t="s">
        <v>3</v>
      </c>
      <c r="E2" s="39"/>
    </row>
    <row r="3" spans="1:5" ht="25.5" customHeight="1" x14ac:dyDescent="0.2">
      <c r="A3" s="18" t="s">
        <v>235</v>
      </c>
      <c r="B3" s="18" t="s">
        <v>4</v>
      </c>
      <c r="C3" s="18" t="s">
        <v>263</v>
      </c>
      <c r="D3" s="18" t="s">
        <v>4</v>
      </c>
      <c r="E3" s="18" t="s">
        <v>263</v>
      </c>
    </row>
    <row r="4" spans="1:5" ht="25.5" x14ac:dyDescent="0.2">
      <c r="A4" s="5" t="s">
        <v>61</v>
      </c>
      <c r="B4" s="31"/>
      <c r="C4" s="31"/>
      <c r="D4" s="31">
        <v>4</v>
      </c>
      <c r="E4" s="25">
        <v>1291</v>
      </c>
    </row>
    <row r="5" spans="1:5" ht="25.5" x14ac:dyDescent="0.2">
      <c r="A5" s="5" t="s">
        <v>62</v>
      </c>
      <c r="B5" s="31">
        <v>2</v>
      </c>
      <c r="C5" s="31">
        <v>500</v>
      </c>
      <c r="D5" s="31"/>
      <c r="E5" s="25"/>
    </row>
    <row r="6" spans="1:5" ht="17.100000000000001" customHeight="1" x14ac:dyDescent="0.2">
      <c r="A6" s="5" t="s">
        <v>63</v>
      </c>
      <c r="B6" s="31"/>
      <c r="C6" s="31"/>
      <c r="D6" s="31">
        <v>1</v>
      </c>
      <c r="E6" s="25">
        <v>25</v>
      </c>
    </row>
    <row r="7" spans="1:5" ht="17.100000000000001" customHeight="1" x14ac:dyDescent="0.2">
      <c r="A7" s="5" t="s">
        <v>81</v>
      </c>
      <c r="B7" s="31">
        <v>2</v>
      </c>
      <c r="C7" s="31">
        <v>500</v>
      </c>
      <c r="D7" s="31">
        <v>5</v>
      </c>
      <c r="E7" s="25">
        <v>1316</v>
      </c>
    </row>
  </sheetData>
  <mergeCells count="3">
    <mergeCell ref="B2:C2"/>
    <mergeCell ref="D2:E2"/>
    <mergeCell ref="A1:E1"/>
  </mergeCells>
  <pageMargins left="0.75" right="0.75" top="1" bottom="1" header="0.5" footer="0.5"/>
  <pageSetup orientation="portrait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C1"/>
  <sheetViews>
    <sheetView workbookViewId="0">
      <selection activeCell="C12" sqref="C12"/>
    </sheetView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3" ht="36.75" customHeight="1" x14ac:dyDescent="0.2">
      <c r="A1" s="63" t="s">
        <v>311</v>
      </c>
      <c r="B1" s="64"/>
      <c r="C1" s="64"/>
    </row>
  </sheetData>
  <mergeCells count="1"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C5"/>
  <sheetViews>
    <sheetView workbookViewId="0">
      <selection activeCell="C15" sqref="C15"/>
    </sheetView>
  </sheetViews>
  <sheetFormatPr defaultColWidth="9.140625" defaultRowHeight="12.75" x14ac:dyDescent="0.2"/>
  <cols>
    <col min="1" max="1" width="15.28515625" customWidth="1"/>
    <col min="2" max="2" width="20.7109375" customWidth="1"/>
    <col min="3" max="3" width="25.28515625" customWidth="1"/>
  </cols>
  <sheetData>
    <row r="1" spans="1:3" ht="38.25" customHeight="1" x14ac:dyDescent="0.2">
      <c r="A1" s="40" t="s">
        <v>312</v>
      </c>
      <c r="B1" s="61"/>
      <c r="C1" s="62"/>
    </row>
    <row r="2" spans="1:3" ht="25.5" customHeight="1" x14ac:dyDescent="0.2">
      <c r="A2" s="4" t="s">
        <v>1</v>
      </c>
      <c r="B2" s="51" t="s">
        <v>3</v>
      </c>
      <c r="C2" s="52"/>
    </row>
    <row r="3" spans="1:3" ht="25.5" customHeight="1" x14ac:dyDescent="0.2">
      <c r="A3" s="18" t="s">
        <v>235</v>
      </c>
      <c r="B3" s="18" t="s">
        <v>4</v>
      </c>
      <c r="C3" s="18" t="s">
        <v>263</v>
      </c>
    </row>
    <row r="4" spans="1:3" ht="25.5" x14ac:dyDescent="0.2">
      <c r="A4" s="5" t="s">
        <v>61</v>
      </c>
      <c r="B4" s="14">
        <v>1</v>
      </c>
      <c r="C4" s="14">
        <v>300</v>
      </c>
    </row>
    <row r="5" spans="1:3" ht="17.100000000000001" customHeight="1" x14ac:dyDescent="0.2">
      <c r="A5" s="5" t="s">
        <v>81</v>
      </c>
      <c r="B5" s="14">
        <v>1</v>
      </c>
      <c r="C5" s="14">
        <v>300</v>
      </c>
    </row>
  </sheetData>
  <mergeCells count="2">
    <mergeCell ref="B2:C2"/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C1"/>
  <sheetViews>
    <sheetView workbookViewId="0">
      <selection activeCell="C8" sqref="C8"/>
    </sheetView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3" ht="36" customHeight="1" x14ac:dyDescent="0.2">
      <c r="A1" s="63" t="s">
        <v>313</v>
      </c>
      <c r="B1" s="64"/>
      <c r="C1" s="64"/>
    </row>
  </sheetData>
  <mergeCells count="1"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C1"/>
  <sheetViews>
    <sheetView workbookViewId="0">
      <selection sqref="A1:C1"/>
    </sheetView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3" ht="38.25" customHeight="1" x14ac:dyDescent="0.2">
      <c r="A1" s="63" t="s">
        <v>314</v>
      </c>
      <c r="B1" s="64"/>
      <c r="C1" s="64"/>
    </row>
  </sheetData>
  <mergeCells count="1"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C1"/>
  <sheetViews>
    <sheetView workbookViewId="0">
      <selection sqref="A1:C1"/>
    </sheetView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3" ht="37.5" customHeight="1" x14ac:dyDescent="0.2">
      <c r="A1" s="63" t="s">
        <v>315</v>
      </c>
      <c r="B1" s="64"/>
      <c r="C1" s="64"/>
    </row>
  </sheetData>
  <mergeCells count="1"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C5"/>
  <sheetViews>
    <sheetView workbookViewId="0">
      <selection activeCell="C12" sqref="C12"/>
    </sheetView>
  </sheetViews>
  <sheetFormatPr defaultColWidth="9.140625" defaultRowHeight="12.75" x14ac:dyDescent="0.2"/>
  <cols>
    <col min="1" max="1" width="14.5703125" customWidth="1"/>
    <col min="2" max="2" width="24.28515625" customWidth="1"/>
    <col min="3" max="3" width="26.5703125" customWidth="1"/>
  </cols>
  <sheetData>
    <row r="1" spans="1:3" ht="45" customHeight="1" x14ac:dyDescent="0.2">
      <c r="A1" s="40" t="s">
        <v>316</v>
      </c>
      <c r="B1" s="61"/>
      <c r="C1" s="62"/>
    </row>
    <row r="2" spans="1:3" ht="25.5" customHeight="1" x14ac:dyDescent="0.2">
      <c r="A2" s="18" t="s">
        <v>1</v>
      </c>
      <c r="B2" s="39" t="s">
        <v>3</v>
      </c>
      <c r="C2" s="39"/>
    </row>
    <row r="3" spans="1:3" ht="25.5" customHeight="1" x14ac:dyDescent="0.2">
      <c r="A3" s="18" t="s">
        <v>235</v>
      </c>
      <c r="B3" s="18" t="s">
        <v>4</v>
      </c>
      <c r="C3" s="18" t="s">
        <v>263</v>
      </c>
    </row>
    <row r="4" spans="1:3" ht="25.5" x14ac:dyDescent="0.2">
      <c r="A4" s="5" t="s">
        <v>61</v>
      </c>
      <c r="B4" s="14">
        <v>1</v>
      </c>
      <c r="C4" s="14">
        <v>110</v>
      </c>
    </row>
    <row r="5" spans="1:3" ht="17.100000000000001" customHeight="1" x14ac:dyDescent="0.2">
      <c r="A5" s="5" t="s">
        <v>81</v>
      </c>
      <c r="B5" s="14">
        <v>1</v>
      </c>
      <c r="C5" s="14">
        <v>110</v>
      </c>
    </row>
  </sheetData>
  <mergeCells count="2">
    <mergeCell ref="B2:C2"/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"/>
  <sheetViews>
    <sheetView workbookViewId="0">
      <selection sqref="A1:D1"/>
    </sheetView>
  </sheetViews>
  <sheetFormatPr defaultColWidth="9.140625" defaultRowHeight="12.75" x14ac:dyDescent="0.2"/>
  <cols>
    <col min="1" max="1" width="25.140625" customWidth="1"/>
    <col min="2" max="2" width="19.28515625" bestFit="1" customWidth="1"/>
    <col min="3" max="3" width="16.140625" bestFit="1" customWidth="1"/>
    <col min="4" max="4" width="16.5703125" bestFit="1" customWidth="1"/>
  </cols>
  <sheetData>
    <row r="1" spans="1:4" ht="39" customHeight="1" x14ac:dyDescent="0.2">
      <c r="A1" s="40" t="s">
        <v>317</v>
      </c>
      <c r="B1" s="54"/>
      <c r="C1" s="54"/>
      <c r="D1" s="55"/>
    </row>
    <row r="2" spans="1:4" ht="38.25" customHeight="1" x14ac:dyDescent="0.2">
      <c r="A2" s="49" t="s">
        <v>1</v>
      </c>
      <c r="B2" s="50"/>
      <c r="C2" s="20" t="s">
        <v>2</v>
      </c>
      <c r="D2" s="20" t="s">
        <v>3</v>
      </c>
    </row>
    <row r="3" spans="1:4" ht="29.25" customHeight="1" x14ac:dyDescent="0.2">
      <c r="A3" s="18" t="s">
        <v>235</v>
      </c>
      <c r="B3" s="18" t="s">
        <v>236</v>
      </c>
      <c r="C3" s="51" t="s">
        <v>4</v>
      </c>
      <c r="D3" s="52"/>
    </row>
    <row r="4" spans="1:4" ht="17.100000000000001" customHeight="1" x14ac:dyDescent="0.2">
      <c r="A4" s="5" t="s">
        <v>65</v>
      </c>
      <c r="B4" s="5" t="s">
        <v>1</v>
      </c>
      <c r="C4" s="31">
        <v>5</v>
      </c>
      <c r="D4" s="31">
        <v>10</v>
      </c>
    </row>
    <row r="5" spans="1:4" ht="17.100000000000001" customHeight="1" x14ac:dyDescent="0.2">
      <c r="A5" s="5" t="s">
        <v>66</v>
      </c>
      <c r="B5" s="5" t="s">
        <v>1</v>
      </c>
      <c r="C5" s="31">
        <v>1</v>
      </c>
      <c r="D5" s="31">
        <v>2</v>
      </c>
    </row>
    <row r="6" spans="1:4" ht="25.5" x14ac:dyDescent="0.2">
      <c r="A6" s="5" t="s">
        <v>57</v>
      </c>
      <c r="B6" s="5" t="s">
        <v>1</v>
      </c>
      <c r="C6" s="31">
        <v>2</v>
      </c>
      <c r="D6" s="31">
        <v>2</v>
      </c>
    </row>
    <row r="7" spans="1:4" ht="17.100000000000001" customHeight="1" x14ac:dyDescent="0.2">
      <c r="A7" s="5" t="s">
        <v>67</v>
      </c>
      <c r="B7" s="5" t="s">
        <v>1</v>
      </c>
      <c r="C7" s="31">
        <v>12</v>
      </c>
      <c r="D7" s="31">
        <v>5</v>
      </c>
    </row>
    <row r="8" spans="1:4" ht="17.100000000000001" customHeight="1" x14ac:dyDescent="0.2">
      <c r="A8" s="5" t="s">
        <v>58</v>
      </c>
      <c r="B8" s="5" t="s">
        <v>1</v>
      </c>
      <c r="C8" s="31">
        <v>1</v>
      </c>
      <c r="D8" s="31">
        <v>1</v>
      </c>
    </row>
    <row r="9" spans="1:4" ht="17.100000000000001" customHeight="1" x14ac:dyDescent="0.2">
      <c r="A9" s="5" t="s">
        <v>68</v>
      </c>
      <c r="B9" s="5" t="s">
        <v>1</v>
      </c>
      <c r="C9" s="31">
        <v>1</v>
      </c>
      <c r="D9" s="31">
        <v>1</v>
      </c>
    </row>
    <row r="10" spans="1:4" ht="42.75" customHeight="1" x14ac:dyDescent="0.2">
      <c r="A10" s="39" t="s">
        <v>54</v>
      </c>
      <c r="B10" s="5" t="s">
        <v>268</v>
      </c>
      <c r="C10" s="31"/>
      <c r="D10" s="31">
        <v>1</v>
      </c>
    </row>
    <row r="11" spans="1:4" ht="17.100000000000001" customHeight="1" x14ac:dyDescent="0.2">
      <c r="A11" s="39"/>
      <c r="B11" s="5" t="s">
        <v>269</v>
      </c>
      <c r="C11" s="31"/>
      <c r="D11" s="31">
        <v>1</v>
      </c>
    </row>
    <row r="12" spans="1:4" ht="17.100000000000001" customHeight="1" x14ac:dyDescent="0.2">
      <c r="A12" s="39"/>
      <c r="B12" s="5" t="s">
        <v>270</v>
      </c>
      <c r="C12" s="31">
        <v>1</v>
      </c>
      <c r="D12" s="31">
        <v>8</v>
      </c>
    </row>
    <row r="13" spans="1:4" ht="17.100000000000001" customHeight="1" x14ac:dyDescent="0.2">
      <c r="A13" s="39"/>
      <c r="B13" s="5" t="s">
        <v>56</v>
      </c>
      <c r="C13" s="31"/>
      <c r="D13" s="31">
        <v>1</v>
      </c>
    </row>
    <row r="14" spans="1:4" ht="17.100000000000001" customHeight="1" x14ac:dyDescent="0.2">
      <c r="A14" s="39"/>
      <c r="B14" s="5" t="s">
        <v>271</v>
      </c>
      <c r="C14" s="31"/>
      <c r="D14" s="31">
        <v>2</v>
      </c>
    </row>
    <row r="15" spans="1:4" ht="17.100000000000001" customHeight="1" x14ac:dyDescent="0.2">
      <c r="A15" s="39"/>
      <c r="B15" s="5" t="s">
        <v>272</v>
      </c>
      <c r="C15" s="31"/>
      <c r="D15" s="31">
        <v>1</v>
      </c>
    </row>
    <row r="16" spans="1:4" ht="25.5" x14ac:dyDescent="0.2">
      <c r="A16" s="39"/>
      <c r="B16" s="5" t="s">
        <v>273</v>
      </c>
      <c r="C16" s="31"/>
      <c r="D16" s="31">
        <v>4</v>
      </c>
    </row>
    <row r="17" spans="1:4" ht="17.100000000000001" customHeight="1" x14ac:dyDescent="0.2">
      <c r="A17" s="39"/>
      <c r="B17" s="5" t="s">
        <v>54</v>
      </c>
      <c r="C17" s="31"/>
      <c r="D17" s="31">
        <v>1</v>
      </c>
    </row>
    <row r="18" spans="1:4" ht="17.100000000000001" customHeight="1" x14ac:dyDescent="0.2">
      <c r="A18" s="39"/>
      <c r="B18" s="5" t="s">
        <v>274</v>
      </c>
      <c r="C18" s="31"/>
      <c r="D18" s="31">
        <v>3</v>
      </c>
    </row>
    <row r="19" spans="1:4" ht="17.100000000000001" customHeight="1" x14ac:dyDescent="0.2">
      <c r="A19" s="39"/>
      <c r="B19" s="5" t="s">
        <v>81</v>
      </c>
      <c r="C19" s="31">
        <v>1</v>
      </c>
      <c r="D19" s="31">
        <v>22</v>
      </c>
    </row>
    <row r="20" spans="1:4" ht="17.100000000000001" customHeight="1" x14ac:dyDescent="0.2">
      <c r="A20" s="5" t="s">
        <v>81</v>
      </c>
      <c r="B20" s="5" t="s">
        <v>1</v>
      </c>
      <c r="C20" s="31">
        <v>23</v>
      </c>
      <c r="D20" s="31">
        <v>43</v>
      </c>
    </row>
  </sheetData>
  <mergeCells count="4">
    <mergeCell ref="A1:D1"/>
    <mergeCell ref="C3:D3"/>
    <mergeCell ref="A10:A19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C18"/>
  <sheetViews>
    <sheetView topLeftCell="A2" workbookViewId="0">
      <selection activeCell="K11" sqref="K11"/>
    </sheetView>
  </sheetViews>
  <sheetFormatPr defaultColWidth="9.140625" defaultRowHeight="12.75" x14ac:dyDescent="0.2"/>
  <cols>
    <col min="1" max="1" width="21.28515625" customWidth="1"/>
    <col min="2" max="2" width="24.85546875" bestFit="1" customWidth="1"/>
    <col min="3" max="3" width="25.28515625" bestFit="1" customWidth="1"/>
  </cols>
  <sheetData>
    <row r="1" spans="1:3" ht="48" customHeight="1" x14ac:dyDescent="0.2">
      <c r="A1" s="40" t="s">
        <v>275</v>
      </c>
      <c r="B1" s="41"/>
      <c r="C1" s="42"/>
    </row>
    <row r="2" spans="1:3" ht="38.25" customHeight="1" x14ac:dyDescent="0.2">
      <c r="A2" s="4" t="s">
        <v>1</v>
      </c>
      <c r="B2" s="18" t="s">
        <v>2</v>
      </c>
      <c r="C2" s="18" t="s">
        <v>3</v>
      </c>
    </row>
    <row r="3" spans="1:3" ht="45" customHeight="1" x14ac:dyDescent="0.2">
      <c r="A3" s="18" t="s">
        <v>78</v>
      </c>
      <c r="B3" s="18" t="s">
        <v>4</v>
      </c>
      <c r="C3" s="18" t="s">
        <v>4</v>
      </c>
    </row>
    <row r="4" spans="1:3" ht="27" customHeight="1" x14ac:dyDescent="0.2">
      <c r="A4" s="5" t="s">
        <v>39</v>
      </c>
      <c r="B4" s="30">
        <v>2</v>
      </c>
      <c r="C4" s="30">
        <v>13</v>
      </c>
    </row>
    <row r="5" spans="1:3" ht="27" customHeight="1" x14ac:dyDescent="0.2">
      <c r="A5" s="5" t="s">
        <v>40</v>
      </c>
      <c r="B5" s="30"/>
      <c r="C5" s="30">
        <v>1</v>
      </c>
    </row>
    <row r="6" spans="1:3" ht="27" customHeight="1" x14ac:dyDescent="0.2">
      <c r="A6" s="5" t="s">
        <v>41</v>
      </c>
      <c r="B6" s="30">
        <v>3</v>
      </c>
      <c r="C6" s="30">
        <v>5</v>
      </c>
    </row>
    <row r="7" spans="1:3" ht="27" customHeight="1" x14ac:dyDescent="0.2">
      <c r="A7" s="5" t="s">
        <v>42</v>
      </c>
      <c r="B7" s="30">
        <v>2</v>
      </c>
      <c r="C7" s="30">
        <v>2</v>
      </c>
    </row>
    <row r="8" spans="1:3" ht="27" customHeight="1" x14ac:dyDescent="0.2">
      <c r="A8" s="5" t="s">
        <v>43</v>
      </c>
      <c r="B8" s="30">
        <v>1</v>
      </c>
      <c r="C8" s="30">
        <v>5</v>
      </c>
    </row>
    <row r="9" spans="1:3" ht="27" customHeight="1" x14ac:dyDescent="0.2">
      <c r="A9" s="5" t="s">
        <v>44</v>
      </c>
      <c r="B9" s="30">
        <v>8</v>
      </c>
      <c r="C9" s="30">
        <v>12</v>
      </c>
    </row>
    <row r="10" spans="1:3" ht="27" customHeight="1" x14ac:dyDescent="0.2">
      <c r="A10" s="5" t="s">
        <v>45</v>
      </c>
      <c r="B10" s="30">
        <v>1</v>
      </c>
      <c r="C10" s="30">
        <v>1</v>
      </c>
    </row>
    <row r="11" spans="1:3" ht="27" customHeight="1" x14ac:dyDescent="0.2">
      <c r="A11" s="5" t="s">
        <v>46</v>
      </c>
      <c r="B11" s="30"/>
      <c r="C11" s="30">
        <v>1</v>
      </c>
    </row>
    <row r="12" spans="1:3" ht="27" customHeight="1" x14ac:dyDescent="0.2">
      <c r="A12" s="5" t="s">
        <v>47</v>
      </c>
      <c r="B12" s="30">
        <v>1</v>
      </c>
      <c r="C12" s="30">
        <v>2</v>
      </c>
    </row>
    <row r="13" spans="1:3" ht="27" customHeight="1" x14ac:dyDescent="0.2">
      <c r="A13" s="5" t="s">
        <v>48</v>
      </c>
      <c r="B13" s="30">
        <v>2</v>
      </c>
      <c r="C13" s="30"/>
    </row>
    <row r="14" spans="1:3" ht="27" customHeight="1" x14ac:dyDescent="0.2">
      <c r="A14" s="5" t="s">
        <v>49</v>
      </c>
      <c r="B14" s="30">
        <v>2</v>
      </c>
      <c r="C14" s="30"/>
    </row>
    <row r="15" spans="1:3" ht="27" customHeight="1" x14ac:dyDescent="0.2">
      <c r="A15" s="5" t="s">
        <v>50</v>
      </c>
      <c r="B15" s="30">
        <v>1</v>
      </c>
      <c r="C15" s="30">
        <v>1</v>
      </c>
    </row>
    <row r="16" spans="1:3" ht="27" customHeight="1" x14ac:dyDescent="0.2">
      <c r="A16" s="5" t="s">
        <v>81</v>
      </c>
      <c r="B16" s="30">
        <f>SUM(B4:B15)</f>
        <v>23</v>
      </c>
      <c r="C16" s="30">
        <f>SUM(C4:C15)</f>
        <v>43</v>
      </c>
    </row>
    <row r="17" spans="2:3" x14ac:dyDescent="0.2">
      <c r="B17" s="32"/>
      <c r="C17" s="32"/>
    </row>
    <row r="18" spans="2:3" x14ac:dyDescent="0.2">
      <c r="B18" s="32"/>
      <c r="C18" s="32"/>
    </row>
  </sheetData>
  <mergeCells count="1"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3"/>
  <sheetViews>
    <sheetView workbookViewId="0">
      <selection activeCell="F16" sqref="F16"/>
    </sheetView>
  </sheetViews>
  <sheetFormatPr defaultColWidth="9.140625" defaultRowHeight="12.75" x14ac:dyDescent="0.2"/>
  <cols>
    <col min="1" max="1" width="19.5703125" customWidth="1"/>
    <col min="2" max="2" width="23.28515625" customWidth="1"/>
    <col min="3" max="4" width="22.5703125" customWidth="1"/>
  </cols>
  <sheetData>
    <row r="1" spans="1:4" ht="41.25" customHeight="1" x14ac:dyDescent="0.2">
      <c r="A1" s="37" t="s">
        <v>318</v>
      </c>
      <c r="B1" s="53"/>
      <c r="C1" s="53"/>
      <c r="D1" s="53"/>
    </row>
    <row r="2" spans="1:4" ht="33" customHeight="1" x14ac:dyDescent="0.2">
      <c r="A2" s="51" t="s">
        <v>1</v>
      </c>
      <c r="B2" s="52"/>
      <c r="C2" s="18" t="s">
        <v>2</v>
      </c>
      <c r="D2" s="18" t="s">
        <v>3</v>
      </c>
    </row>
    <row r="3" spans="1:4" ht="30" customHeight="1" x14ac:dyDescent="0.2">
      <c r="A3" s="18" t="s">
        <v>235</v>
      </c>
      <c r="B3" s="18" t="s">
        <v>236</v>
      </c>
      <c r="C3" s="39" t="s">
        <v>4</v>
      </c>
      <c r="D3" s="39"/>
    </row>
    <row r="4" spans="1:4" ht="17.100000000000001" customHeight="1" x14ac:dyDescent="0.2">
      <c r="A4" s="5" t="s">
        <v>65</v>
      </c>
      <c r="B4" s="5" t="s">
        <v>1</v>
      </c>
      <c r="C4" s="30"/>
      <c r="D4" s="30">
        <v>1</v>
      </c>
    </row>
    <row r="5" spans="1:4" ht="17.100000000000001" customHeight="1" x14ac:dyDescent="0.2">
      <c r="A5" s="5" t="s">
        <v>66</v>
      </c>
      <c r="B5" s="5" t="s">
        <v>1</v>
      </c>
      <c r="C5" s="30"/>
      <c r="D5" s="30">
        <v>1</v>
      </c>
    </row>
    <row r="6" spans="1:4" ht="25.5" x14ac:dyDescent="0.2">
      <c r="A6" s="5" t="s">
        <v>67</v>
      </c>
      <c r="B6" s="5" t="s">
        <v>1</v>
      </c>
      <c r="C6" s="30">
        <v>2</v>
      </c>
      <c r="D6" s="30">
        <v>2</v>
      </c>
    </row>
    <row r="7" spans="1:4" ht="17.100000000000001" customHeight="1" x14ac:dyDescent="0.2">
      <c r="A7" s="5" t="s">
        <v>58</v>
      </c>
      <c r="B7" s="5" t="s">
        <v>1</v>
      </c>
      <c r="C7" s="30"/>
      <c r="D7" s="30">
        <v>1</v>
      </c>
    </row>
    <row r="8" spans="1:4" ht="17.100000000000001" customHeight="1" x14ac:dyDescent="0.2">
      <c r="A8" s="39" t="s">
        <v>54</v>
      </c>
      <c r="B8" s="5" t="s">
        <v>269</v>
      </c>
      <c r="C8" s="30"/>
      <c r="D8" s="30">
        <v>1</v>
      </c>
    </row>
    <row r="9" spans="1:4" ht="17.100000000000001" customHeight="1" x14ac:dyDescent="0.2">
      <c r="A9" s="39"/>
      <c r="B9" s="5" t="s">
        <v>270</v>
      </c>
      <c r="C9" s="30"/>
      <c r="D9" s="30">
        <v>5</v>
      </c>
    </row>
    <row r="10" spans="1:4" ht="25.5" x14ac:dyDescent="0.2">
      <c r="A10" s="39"/>
      <c r="B10" s="5" t="s">
        <v>273</v>
      </c>
      <c r="C10" s="30"/>
      <c r="D10" s="30">
        <v>1</v>
      </c>
    </row>
    <row r="11" spans="1:4" ht="17.100000000000001" customHeight="1" x14ac:dyDescent="0.2">
      <c r="A11" s="39"/>
      <c r="B11" s="5" t="s">
        <v>274</v>
      </c>
      <c r="C11" s="30"/>
      <c r="D11" s="30">
        <v>1</v>
      </c>
    </row>
    <row r="12" spans="1:4" ht="17.100000000000001" customHeight="1" x14ac:dyDescent="0.2">
      <c r="A12" s="39"/>
      <c r="B12" s="5" t="s">
        <v>81</v>
      </c>
      <c r="C12" s="30"/>
      <c r="D12" s="30">
        <v>8</v>
      </c>
    </row>
    <row r="13" spans="1:4" ht="17.100000000000001" customHeight="1" x14ac:dyDescent="0.2">
      <c r="A13" s="5" t="s">
        <v>81</v>
      </c>
      <c r="B13" s="5" t="s">
        <v>1</v>
      </c>
      <c r="C13" s="30">
        <v>2</v>
      </c>
      <c r="D13" s="30">
        <v>13</v>
      </c>
    </row>
  </sheetData>
  <mergeCells count="4">
    <mergeCell ref="A1:D1"/>
    <mergeCell ref="C3:D3"/>
    <mergeCell ref="A8:A12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36" t="s">
        <v>38</v>
      </c>
      <c r="B1" s="34"/>
      <c r="C1" s="34"/>
      <c r="D1" s="34"/>
      <c r="E1" s="34"/>
      <c r="F1" s="34"/>
      <c r="G1" s="34"/>
    </row>
    <row r="2" spans="1:7" ht="38.25" customHeight="1" x14ac:dyDescent="0.2">
      <c r="A2" s="2" t="s">
        <v>1</v>
      </c>
      <c r="B2" s="2" t="s">
        <v>2</v>
      </c>
      <c r="C2" s="2" t="s">
        <v>3</v>
      </c>
    </row>
    <row r="3" spans="1:7" ht="12.75" customHeight="1" x14ac:dyDescent="0.2">
      <c r="A3" s="2" t="s">
        <v>1</v>
      </c>
      <c r="B3" s="2" t="s">
        <v>4</v>
      </c>
      <c r="C3" s="2" t="s">
        <v>4</v>
      </c>
    </row>
    <row r="4" spans="1:7" ht="12.75" customHeight="1" x14ac:dyDescent="0.2">
      <c r="A4" s="2" t="s">
        <v>39</v>
      </c>
      <c r="B4" s="1">
        <v>180</v>
      </c>
      <c r="C4" s="1">
        <v>556</v>
      </c>
    </row>
    <row r="5" spans="1:7" ht="12.75" customHeight="1" x14ac:dyDescent="0.2">
      <c r="A5" s="2" t="s">
        <v>40</v>
      </c>
      <c r="B5" s="1">
        <v>65</v>
      </c>
      <c r="C5" s="1">
        <v>211</v>
      </c>
    </row>
    <row r="6" spans="1:7" ht="12.75" customHeight="1" x14ac:dyDescent="0.2">
      <c r="A6" s="2" t="s">
        <v>41</v>
      </c>
      <c r="B6" s="1">
        <v>245</v>
      </c>
      <c r="C6" s="1">
        <v>779</v>
      </c>
    </row>
    <row r="7" spans="1:7" ht="12.75" customHeight="1" x14ac:dyDescent="0.2">
      <c r="A7" s="2" t="s">
        <v>42</v>
      </c>
      <c r="B7" s="1">
        <v>91</v>
      </c>
      <c r="C7" s="1">
        <v>225</v>
      </c>
    </row>
    <row r="8" spans="1:7" ht="12.75" customHeight="1" x14ac:dyDescent="0.2">
      <c r="A8" s="2" t="s">
        <v>43</v>
      </c>
      <c r="B8" s="1">
        <v>38</v>
      </c>
      <c r="C8" s="1">
        <v>221</v>
      </c>
    </row>
    <row r="9" spans="1:7" ht="12.75" customHeight="1" x14ac:dyDescent="0.2">
      <c r="A9" s="2" t="s">
        <v>44</v>
      </c>
      <c r="B9" s="1">
        <v>200</v>
      </c>
      <c r="C9" s="1">
        <v>1008</v>
      </c>
    </row>
    <row r="10" spans="1:7" ht="12.75" customHeight="1" x14ac:dyDescent="0.2">
      <c r="A10" s="2" t="s">
        <v>45</v>
      </c>
      <c r="B10" s="1">
        <v>34</v>
      </c>
      <c r="C10" s="1">
        <v>158</v>
      </c>
    </row>
    <row r="11" spans="1:7" ht="12.75" customHeight="1" x14ac:dyDescent="0.2">
      <c r="A11" s="2" t="s">
        <v>46</v>
      </c>
      <c r="B11" s="1">
        <v>31</v>
      </c>
      <c r="C11" s="1">
        <v>159</v>
      </c>
    </row>
    <row r="12" spans="1:7" ht="12.75" customHeight="1" x14ac:dyDescent="0.2">
      <c r="A12" s="2" t="s">
        <v>47</v>
      </c>
      <c r="B12" s="1">
        <v>61</v>
      </c>
      <c r="C12" s="1">
        <v>145</v>
      </c>
    </row>
    <row r="13" spans="1:7" ht="12.75" customHeight="1" x14ac:dyDescent="0.2">
      <c r="A13" s="2" t="s">
        <v>48</v>
      </c>
      <c r="B13" s="1">
        <v>21</v>
      </c>
      <c r="C13" s="1">
        <v>92</v>
      </c>
    </row>
    <row r="14" spans="1:7" ht="12.75" customHeight="1" x14ac:dyDescent="0.2">
      <c r="A14" s="2" t="s">
        <v>49</v>
      </c>
      <c r="B14" s="1">
        <v>25</v>
      </c>
      <c r="C14" s="1">
        <v>80</v>
      </c>
    </row>
    <row r="15" spans="1:7" ht="12.75" customHeight="1" x14ac:dyDescent="0.2">
      <c r="A15" s="2" t="s">
        <v>50</v>
      </c>
      <c r="B15" s="1">
        <v>60</v>
      </c>
      <c r="C15" s="1">
        <v>137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C5"/>
  <sheetViews>
    <sheetView workbookViewId="0">
      <selection activeCell="E10" sqref="E10"/>
    </sheetView>
  </sheetViews>
  <sheetFormatPr defaultColWidth="9.140625" defaultRowHeight="12.75" x14ac:dyDescent="0.2"/>
  <cols>
    <col min="1" max="1" width="10.7109375" customWidth="1"/>
    <col min="2" max="2" width="28.85546875" customWidth="1"/>
    <col min="3" max="3" width="27" customWidth="1"/>
  </cols>
  <sheetData>
    <row r="1" spans="1:3" ht="42" customHeight="1" x14ac:dyDescent="0.2">
      <c r="A1" s="37" t="s">
        <v>319</v>
      </c>
      <c r="B1" s="53"/>
      <c r="C1" s="53"/>
    </row>
    <row r="2" spans="1:3" ht="27.75" customHeight="1" x14ac:dyDescent="0.2">
      <c r="A2" s="18" t="s">
        <v>1</v>
      </c>
      <c r="B2" s="18" t="s">
        <v>3</v>
      </c>
      <c r="C2" s="19"/>
    </row>
    <row r="3" spans="1:3" ht="17.100000000000001" customHeight="1" x14ac:dyDescent="0.2">
      <c r="A3" s="18" t="s">
        <v>235</v>
      </c>
      <c r="B3" s="18" t="s">
        <v>4</v>
      </c>
      <c r="C3" s="19"/>
    </row>
    <row r="4" spans="1:3" ht="25.5" x14ac:dyDescent="0.2">
      <c r="A4" s="5" t="s">
        <v>66</v>
      </c>
      <c r="B4" s="14">
        <v>1</v>
      </c>
      <c r="C4" s="7"/>
    </row>
    <row r="5" spans="1:3" ht="17.100000000000001" customHeight="1" x14ac:dyDescent="0.2">
      <c r="A5" s="5" t="s">
        <v>81</v>
      </c>
      <c r="B5" s="14">
        <v>1</v>
      </c>
      <c r="C5" s="7"/>
    </row>
  </sheetData>
  <mergeCells count="1"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9"/>
  <sheetViews>
    <sheetView workbookViewId="0">
      <selection activeCell="F18" sqref="F18"/>
    </sheetView>
  </sheetViews>
  <sheetFormatPr defaultColWidth="9.140625" defaultRowHeight="12.75" x14ac:dyDescent="0.2"/>
  <cols>
    <col min="1" max="1" width="15.28515625" customWidth="1"/>
    <col min="2" max="4" width="22.5703125" customWidth="1"/>
  </cols>
  <sheetData>
    <row r="1" spans="1:4" ht="37.5" customHeight="1" x14ac:dyDescent="0.2">
      <c r="A1" s="37" t="s">
        <v>320</v>
      </c>
      <c r="B1" s="53"/>
      <c r="C1" s="53"/>
      <c r="D1" s="53"/>
    </row>
    <row r="2" spans="1:4" ht="34.5" customHeight="1" x14ac:dyDescent="0.2">
      <c r="A2" s="51" t="s">
        <v>1</v>
      </c>
      <c r="B2" s="52"/>
      <c r="C2" s="18" t="s">
        <v>2</v>
      </c>
      <c r="D2" s="18" t="s">
        <v>3</v>
      </c>
    </row>
    <row r="3" spans="1:4" ht="26.25" customHeight="1" x14ac:dyDescent="0.2">
      <c r="A3" s="18" t="s">
        <v>235</v>
      </c>
      <c r="B3" s="18" t="s">
        <v>236</v>
      </c>
      <c r="C3" s="39" t="s">
        <v>4</v>
      </c>
      <c r="D3" s="39"/>
    </row>
    <row r="4" spans="1:4" ht="17.100000000000001" customHeight="1" x14ac:dyDescent="0.2">
      <c r="A4" s="5" t="s">
        <v>65</v>
      </c>
      <c r="B4" s="5" t="s">
        <v>1</v>
      </c>
      <c r="C4" s="14">
        <v>3</v>
      </c>
      <c r="D4" s="14">
        <v>1</v>
      </c>
    </row>
    <row r="5" spans="1:4" ht="25.5" x14ac:dyDescent="0.2">
      <c r="A5" s="5" t="s">
        <v>67</v>
      </c>
      <c r="B5" s="5" t="s">
        <v>1</v>
      </c>
      <c r="C5" s="14"/>
      <c r="D5" s="14">
        <v>1</v>
      </c>
    </row>
    <row r="6" spans="1:4" ht="17.100000000000001" customHeight="1" x14ac:dyDescent="0.2">
      <c r="A6" s="39" t="s">
        <v>54</v>
      </c>
      <c r="B6" s="5" t="s">
        <v>271</v>
      </c>
      <c r="C6" s="14"/>
      <c r="D6" s="14">
        <v>1</v>
      </c>
    </row>
    <row r="7" spans="1:4" ht="25.5" x14ac:dyDescent="0.2">
      <c r="A7" s="39"/>
      <c r="B7" s="5" t="s">
        <v>273</v>
      </c>
      <c r="C7" s="14"/>
      <c r="D7" s="14">
        <v>2</v>
      </c>
    </row>
    <row r="8" spans="1:4" ht="17.100000000000001" customHeight="1" x14ac:dyDescent="0.2">
      <c r="A8" s="39"/>
      <c r="B8" s="5" t="s">
        <v>81</v>
      </c>
      <c r="C8" s="14"/>
      <c r="D8" s="14">
        <v>3</v>
      </c>
    </row>
    <row r="9" spans="1:4" ht="17.100000000000001" customHeight="1" x14ac:dyDescent="0.2">
      <c r="A9" s="5" t="s">
        <v>81</v>
      </c>
      <c r="B9" s="5" t="s">
        <v>1</v>
      </c>
      <c r="C9" s="14">
        <v>3</v>
      </c>
      <c r="D9" s="14">
        <v>5</v>
      </c>
    </row>
  </sheetData>
  <mergeCells count="4">
    <mergeCell ref="A1:D1"/>
    <mergeCell ref="C3:D3"/>
    <mergeCell ref="A6:A8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8"/>
  <sheetViews>
    <sheetView workbookViewId="0">
      <selection activeCell="B13" sqref="B13"/>
    </sheetView>
  </sheetViews>
  <sheetFormatPr defaultColWidth="9.140625" defaultRowHeight="12.75" x14ac:dyDescent="0.2"/>
  <cols>
    <col min="1" max="1" width="22" customWidth="1"/>
    <col min="2" max="2" width="19.140625" customWidth="1"/>
    <col min="3" max="4" width="22.5703125" customWidth="1"/>
  </cols>
  <sheetData>
    <row r="1" spans="1:4" ht="43.5" customHeight="1" x14ac:dyDescent="0.2">
      <c r="A1" s="37" t="s">
        <v>321</v>
      </c>
      <c r="B1" s="53"/>
      <c r="C1" s="53"/>
      <c r="D1" s="53"/>
    </row>
    <row r="2" spans="1:4" ht="28.5" customHeight="1" x14ac:dyDescent="0.2">
      <c r="A2" s="51" t="s">
        <v>1</v>
      </c>
      <c r="B2" s="52"/>
      <c r="C2" s="18" t="s">
        <v>2</v>
      </c>
      <c r="D2" s="18" t="s">
        <v>3</v>
      </c>
    </row>
    <row r="3" spans="1:4" ht="24" customHeight="1" x14ac:dyDescent="0.2">
      <c r="A3" s="18" t="s">
        <v>235</v>
      </c>
      <c r="B3" s="18" t="s">
        <v>236</v>
      </c>
      <c r="C3" s="39" t="s">
        <v>4</v>
      </c>
      <c r="D3" s="39"/>
    </row>
    <row r="4" spans="1:4" ht="42.75" customHeight="1" x14ac:dyDescent="0.2">
      <c r="A4" s="5" t="s">
        <v>57</v>
      </c>
      <c r="B4" s="5" t="s">
        <v>1</v>
      </c>
      <c r="C4" s="14"/>
      <c r="D4" s="14">
        <v>2</v>
      </c>
    </row>
    <row r="5" spans="1:4" ht="27.75" customHeight="1" x14ac:dyDescent="0.2">
      <c r="A5" s="5" t="s">
        <v>67</v>
      </c>
      <c r="B5" s="5" t="s">
        <v>1</v>
      </c>
      <c r="C5" s="14">
        <v>1</v>
      </c>
      <c r="D5" s="14"/>
    </row>
    <row r="6" spans="1:4" ht="17.100000000000001" customHeight="1" x14ac:dyDescent="0.2">
      <c r="A6" s="39" t="s">
        <v>54</v>
      </c>
      <c r="B6" s="5" t="s">
        <v>270</v>
      </c>
      <c r="C6" s="14">
        <v>1</v>
      </c>
      <c r="D6" s="14"/>
    </row>
    <row r="7" spans="1:4" ht="17.100000000000001" customHeight="1" x14ac:dyDescent="0.2">
      <c r="A7" s="39"/>
      <c r="B7" s="5" t="s">
        <v>81</v>
      </c>
      <c r="C7" s="14">
        <v>1</v>
      </c>
      <c r="D7" s="14"/>
    </row>
    <row r="8" spans="1:4" ht="17.100000000000001" customHeight="1" x14ac:dyDescent="0.2">
      <c r="A8" s="5" t="s">
        <v>81</v>
      </c>
      <c r="B8" s="5" t="s">
        <v>1</v>
      </c>
      <c r="C8" s="14">
        <v>2</v>
      </c>
      <c r="D8" s="14">
        <v>2</v>
      </c>
    </row>
  </sheetData>
  <mergeCells count="4">
    <mergeCell ref="A1:D1"/>
    <mergeCell ref="C3:D3"/>
    <mergeCell ref="A6:A7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0"/>
  <sheetViews>
    <sheetView workbookViewId="0">
      <selection activeCell="E16" sqref="E16"/>
    </sheetView>
  </sheetViews>
  <sheetFormatPr defaultColWidth="9.140625" defaultRowHeight="12.75" x14ac:dyDescent="0.2"/>
  <cols>
    <col min="1" max="1" width="17.140625" customWidth="1"/>
    <col min="2" max="4" width="22.5703125" customWidth="1"/>
  </cols>
  <sheetData>
    <row r="1" spans="1:4" ht="39" customHeight="1" x14ac:dyDescent="0.2">
      <c r="A1" s="37" t="s">
        <v>322</v>
      </c>
      <c r="B1" s="53"/>
      <c r="C1" s="53"/>
      <c r="D1" s="53"/>
    </row>
    <row r="2" spans="1:4" ht="38.25" customHeight="1" x14ac:dyDescent="0.2">
      <c r="A2" s="51" t="s">
        <v>1</v>
      </c>
      <c r="B2" s="52"/>
      <c r="C2" s="18" t="s">
        <v>2</v>
      </c>
      <c r="D2" s="18" t="s">
        <v>3</v>
      </c>
    </row>
    <row r="3" spans="1:4" ht="26.25" customHeight="1" x14ac:dyDescent="0.2">
      <c r="A3" s="18" t="s">
        <v>235</v>
      </c>
      <c r="B3" s="18" t="s">
        <v>236</v>
      </c>
      <c r="C3" s="39" t="s">
        <v>4</v>
      </c>
      <c r="D3" s="39"/>
    </row>
    <row r="4" spans="1:4" ht="25.5" x14ac:dyDescent="0.2">
      <c r="A4" s="5" t="s">
        <v>67</v>
      </c>
      <c r="B4" s="5" t="s">
        <v>1</v>
      </c>
      <c r="C4" s="14"/>
      <c r="D4" s="14">
        <v>2</v>
      </c>
    </row>
    <row r="5" spans="1:4" ht="17.100000000000001" customHeight="1" x14ac:dyDescent="0.2">
      <c r="A5" s="5" t="s">
        <v>58</v>
      </c>
      <c r="B5" s="5" t="s">
        <v>1</v>
      </c>
      <c r="C5" s="14">
        <v>1</v>
      </c>
      <c r="D5" s="14"/>
    </row>
    <row r="6" spans="1:4" ht="17.100000000000001" customHeight="1" x14ac:dyDescent="0.2">
      <c r="A6" s="39" t="s">
        <v>54</v>
      </c>
      <c r="B6" s="5" t="s">
        <v>271</v>
      </c>
      <c r="C6" s="14"/>
      <c r="D6" s="14">
        <v>1</v>
      </c>
    </row>
    <row r="7" spans="1:4" ht="25.5" x14ac:dyDescent="0.2">
      <c r="A7" s="39"/>
      <c r="B7" s="5" t="s">
        <v>273</v>
      </c>
      <c r="C7" s="14"/>
      <c r="D7" s="14">
        <v>1</v>
      </c>
    </row>
    <row r="8" spans="1:4" ht="17.100000000000001" customHeight="1" x14ac:dyDescent="0.2">
      <c r="A8" s="39"/>
      <c r="B8" s="5" t="s">
        <v>274</v>
      </c>
      <c r="C8" s="14"/>
      <c r="D8" s="14">
        <v>1</v>
      </c>
    </row>
    <row r="9" spans="1:4" ht="17.100000000000001" customHeight="1" x14ac:dyDescent="0.2">
      <c r="A9" s="39"/>
      <c r="B9" s="5" t="s">
        <v>81</v>
      </c>
      <c r="C9" s="14"/>
      <c r="D9" s="14">
        <v>3</v>
      </c>
    </row>
    <row r="10" spans="1:4" ht="17.100000000000001" customHeight="1" x14ac:dyDescent="0.2">
      <c r="A10" s="5" t="s">
        <v>81</v>
      </c>
      <c r="B10" s="5" t="s">
        <v>1</v>
      </c>
      <c r="C10" s="14">
        <v>1</v>
      </c>
      <c r="D10" s="14">
        <v>5</v>
      </c>
    </row>
  </sheetData>
  <mergeCells count="4">
    <mergeCell ref="A1:D1"/>
    <mergeCell ref="C3:D3"/>
    <mergeCell ref="A6:A9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"/>
  <sheetViews>
    <sheetView workbookViewId="0">
      <selection activeCell="I15" sqref="I15"/>
    </sheetView>
  </sheetViews>
  <sheetFormatPr defaultColWidth="9.140625" defaultRowHeight="12.75" x14ac:dyDescent="0.2"/>
  <cols>
    <col min="1" max="1" width="16.7109375" customWidth="1"/>
    <col min="2" max="4" width="22.5703125" customWidth="1"/>
  </cols>
  <sheetData>
    <row r="1" spans="1:4" ht="39.75" customHeight="1" x14ac:dyDescent="0.2">
      <c r="A1" s="37" t="s">
        <v>323</v>
      </c>
      <c r="B1" s="53"/>
      <c r="C1" s="53"/>
      <c r="D1" s="53"/>
    </row>
    <row r="2" spans="1:4" ht="30" customHeight="1" x14ac:dyDescent="0.2">
      <c r="A2" s="18" t="s">
        <v>1</v>
      </c>
      <c r="B2" s="18" t="s">
        <v>1</v>
      </c>
      <c r="C2" s="18" t="s">
        <v>2</v>
      </c>
      <c r="D2" s="18" t="s">
        <v>3</v>
      </c>
    </row>
    <row r="3" spans="1:4" ht="25.5" customHeight="1" x14ac:dyDescent="0.2">
      <c r="A3" s="18" t="s">
        <v>235</v>
      </c>
      <c r="B3" s="18" t="s">
        <v>236</v>
      </c>
      <c r="C3" s="39" t="s">
        <v>4</v>
      </c>
      <c r="D3" s="39"/>
    </row>
    <row r="4" spans="1:4" ht="17.100000000000001" customHeight="1" x14ac:dyDescent="0.2">
      <c r="A4" s="5" t="s">
        <v>65</v>
      </c>
      <c r="B4" s="5" t="s">
        <v>1</v>
      </c>
      <c r="C4" s="29">
        <v>2</v>
      </c>
      <c r="D4" s="29">
        <v>8</v>
      </c>
    </row>
    <row r="5" spans="1:4" ht="17.100000000000001" customHeight="1" x14ac:dyDescent="0.2">
      <c r="A5" s="5" t="s">
        <v>66</v>
      </c>
      <c r="B5" s="5" t="s">
        <v>1</v>
      </c>
      <c r="C5" s="29">
        <v>1</v>
      </c>
      <c r="D5" s="29"/>
    </row>
    <row r="6" spans="1:4" ht="25.5" x14ac:dyDescent="0.2">
      <c r="A6" s="5" t="s">
        <v>67</v>
      </c>
      <c r="B6" s="5" t="s">
        <v>1</v>
      </c>
      <c r="C6" s="29">
        <v>4</v>
      </c>
      <c r="D6" s="29"/>
    </row>
    <row r="7" spans="1:4" ht="17.100000000000001" customHeight="1" x14ac:dyDescent="0.2">
      <c r="A7" s="5" t="s">
        <v>68</v>
      </c>
      <c r="B7" s="5" t="s">
        <v>1</v>
      </c>
      <c r="C7" s="29">
        <v>1</v>
      </c>
      <c r="D7" s="29">
        <v>1</v>
      </c>
    </row>
    <row r="8" spans="1:4" ht="17.100000000000001" customHeight="1" x14ac:dyDescent="0.2">
      <c r="A8" s="39" t="s">
        <v>54</v>
      </c>
      <c r="B8" s="5" t="s">
        <v>270</v>
      </c>
      <c r="C8" s="29"/>
      <c r="D8" s="29">
        <v>1</v>
      </c>
    </row>
    <row r="9" spans="1:4" ht="17.100000000000001" customHeight="1" x14ac:dyDescent="0.2">
      <c r="A9" s="39"/>
      <c r="B9" s="5" t="s">
        <v>56</v>
      </c>
      <c r="C9" s="29"/>
      <c r="D9" s="29">
        <v>1</v>
      </c>
    </row>
    <row r="10" spans="1:4" ht="17.100000000000001" customHeight="1" x14ac:dyDescent="0.2">
      <c r="A10" s="39"/>
      <c r="B10" s="5" t="s">
        <v>274</v>
      </c>
      <c r="C10" s="29"/>
      <c r="D10" s="29">
        <v>1</v>
      </c>
    </row>
    <row r="11" spans="1:4" ht="17.100000000000001" customHeight="1" x14ac:dyDescent="0.2">
      <c r="A11" s="39"/>
      <c r="B11" s="5" t="s">
        <v>81</v>
      </c>
      <c r="C11" s="29"/>
      <c r="D11" s="29">
        <v>3</v>
      </c>
    </row>
    <row r="12" spans="1:4" ht="17.100000000000001" customHeight="1" x14ac:dyDescent="0.2">
      <c r="A12" s="5" t="s">
        <v>81</v>
      </c>
      <c r="B12" s="5" t="s">
        <v>1</v>
      </c>
      <c r="C12" s="29">
        <v>8</v>
      </c>
      <c r="D12" s="29">
        <v>12</v>
      </c>
    </row>
  </sheetData>
  <mergeCells count="3">
    <mergeCell ref="A1:D1"/>
    <mergeCell ref="C3:D3"/>
    <mergeCell ref="A8:A11"/>
  </mergeCells>
  <pageMargins left="0.75" right="0.75" top="1" bottom="1" header="0.5" footer="0.5"/>
  <pageSetup orientation="portrait"/>
  <headerFooter alignWithMargins="0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7"/>
  <sheetViews>
    <sheetView workbookViewId="0">
      <selection activeCell="B16" sqref="B16"/>
    </sheetView>
  </sheetViews>
  <sheetFormatPr defaultColWidth="9.140625" defaultRowHeight="12.75" x14ac:dyDescent="0.2"/>
  <cols>
    <col min="1" max="1" width="16.42578125" customWidth="1"/>
    <col min="2" max="2" width="26.140625" customWidth="1"/>
    <col min="3" max="3" width="23.5703125" customWidth="1"/>
    <col min="4" max="4" width="22.5703125" customWidth="1"/>
  </cols>
  <sheetData>
    <row r="1" spans="1:4" ht="42" customHeight="1" x14ac:dyDescent="0.2">
      <c r="A1" s="37" t="s">
        <v>324</v>
      </c>
      <c r="B1" s="53"/>
      <c r="C1" s="53"/>
      <c r="D1" s="53"/>
    </row>
    <row r="2" spans="1:4" ht="30" customHeight="1" x14ac:dyDescent="0.2">
      <c r="A2" s="18" t="s">
        <v>1</v>
      </c>
      <c r="B2" s="18" t="s">
        <v>1</v>
      </c>
      <c r="C2" s="18" t="s">
        <v>2</v>
      </c>
      <c r="D2" s="18" t="s">
        <v>3</v>
      </c>
    </row>
    <row r="3" spans="1:4" ht="21" customHeight="1" x14ac:dyDescent="0.2">
      <c r="A3" s="18" t="s">
        <v>235</v>
      </c>
      <c r="B3" s="18" t="s">
        <v>236</v>
      </c>
      <c r="C3" s="39" t="s">
        <v>4</v>
      </c>
      <c r="D3" s="39"/>
    </row>
    <row r="4" spans="1:4" ht="25.5" x14ac:dyDescent="0.2">
      <c r="A4" s="5" t="s">
        <v>67</v>
      </c>
      <c r="B4" s="5" t="s">
        <v>1</v>
      </c>
      <c r="C4" s="14">
        <v>1</v>
      </c>
      <c r="D4" s="14"/>
    </row>
    <row r="5" spans="1:4" ht="25.5" x14ac:dyDescent="0.2">
      <c r="A5" s="39" t="s">
        <v>54</v>
      </c>
      <c r="B5" s="5" t="s">
        <v>268</v>
      </c>
      <c r="C5" s="14"/>
      <c r="D5" s="14">
        <v>1</v>
      </c>
    </row>
    <row r="6" spans="1:4" x14ac:dyDescent="0.2">
      <c r="A6" s="39"/>
      <c r="B6" s="5" t="s">
        <v>81</v>
      </c>
      <c r="C6" s="14"/>
      <c r="D6" s="14">
        <v>1</v>
      </c>
    </row>
    <row r="7" spans="1:4" x14ac:dyDescent="0.2">
      <c r="A7" s="5" t="s">
        <v>81</v>
      </c>
      <c r="B7" s="5" t="s">
        <v>1</v>
      </c>
      <c r="C7" s="14">
        <v>1</v>
      </c>
      <c r="D7" s="14">
        <v>1</v>
      </c>
    </row>
  </sheetData>
  <mergeCells count="3">
    <mergeCell ref="A1:D1"/>
    <mergeCell ref="C3:D3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6"/>
  <sheetViews>
    <sheetView workbookViewId="0">
      <selection activeCell="B11" sqref="B11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9.75" customHeight="1" x14ac:dyDescent="0.2">
      <c r="A1" s="40" t="s">
        <v>325</v>
      </c>
      <c r="B1" s="41"/>
      <c r="C1" s="41"/>
      <c r="D1" s="42"/>
    </row>
    <row r="2" spans="1:4" ht="38.25" customHeight="1" x14ac:dyDescent="0.2">
      <c r="A2" s="51" t="s">
        <v>1</v>
      </c>
      <c r="B2" s="52"/>
      <c r="C2" s="18" t="s">
        <v>3</v>
      </c>
      <c r="D2" s="7"/>
    </row>
    <row r="3" spans="1:4" ht="22.5" customHeight="1" x14ac:dyDescent="0.2">
      <c r="A3" s="18" t="s">
        <v>235</v>
      </c>
      <c r="B3" s="18" t="s">
        <v>236</v>
      </c>
      <c r="C3" s="18" t="s">
        <v>4</v>
      </c>
      <c r="D3" s="7"/>
    </row>
    <row r="4" spans="1:4" ht="17.100000000000001" customHeight="1" x14ac:dyDescent="0.2">
      <c r="A4" s="39" t="s">
        <v>54</v>
      </c>
      <c r="B4" s="5" t="s">
        <v>270</v>
      </c>
      <c r="C4" s="14">
        <v>1</v>
      </c>
      <c r="D4" s="7"/>
    </row>
    <row r="5" spans="1:4" ht="17.100000000000001" customHeight="1" x14ac:dyDescent="0.2">
      <c r="A5" s="39"/>
      <c r="B5" s="5" t="s">
        <v>81</v>
      </c>
      <c r="C5" s="14">
        <v>1</v>
      </c>
      <c r="D5" s="7"/>
    </row>
    <row r="6" spans="1:4" ht="17.100000000000001" customHeight="1" x14ac:dyDescent="0.2">
      <c r="A6" s="5" t="s">
        <v>81</v>
      </c>
      <c r="B6" s="5" t="s">
        <v>1</v>
      </c>
      <c r="C6" s="14">
        <v>1</v>
      </c>
      <c r="D6" s="7"/>
    </row>
  </sheetData>
  <mergeCells count="3">
    <mergeCell ref="A1:D1"/>
    <mergeCell ref="A4:A5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8"/>
  <sheetViews>
    <sheetView workbookViewId="0">
      <selection activeCell="D14" sqref="D14"/>
    </sheetView>
  </sheetViews>
  <sheetFormatPr defaultColWidth="9.140625" defaultRowHeight="12.75" x14ac:dyDescent="0.2"/>
  <cols>
    <col min="1" max="1" width="16.85546875" customWidth="1"/>
    <col min="2" max="4" width="22.5703125" customWidth="1"/>
  </cols>
  <sheetData>
    <row r="1" spans="1:4" ht="45.75" customHeight="1" x14ac:dyDescent="0.2">
      <c r="A1" s="40" t="s">
        <v>326</v>
      </c>
      <c r="B1" s="54"/>
      <c r="C1" s="54"/>
      <c r="D1" s="55"/>
    </row>
    <row r="2" spans="1:4" ht="38.25" customHeight="1" x14ac:dyDescent="0.2">
      <c r="A2" s="4" t="s">
        <v>1</v>
      </c>
      <c r="B2" s="4" t="s">
        <v>1</v>
      </c>
      <c r="C2" s="18" t="s">
        <v>2</v>
      </c>
      <c r="D2" s="18" t="s">
        <v>3</v>
      </c>
    </row>
    <row r="3" spans="1:4" ht="24.75" customHeight="1" x14ac:dyDescent="0.2">
      <c r="A3" s="18" t="s">
        <v>235</v>
      </c>
      <c r="B3" s="18" t="s">
        <v>236</v>
      </c>
      <c r="C3" s="39" t="s">
        <v>4</v>
      </c>
      <c r="D3" s="39"/>
    </row>
    <row r="4" spans="1:4" ht="25.5" x14ac:dyDescent="0.2">
      <c r="A4" s="5" t="s">
        <v>67</v>
      </c>
      <c r="B4" s="5" t="s">
        <v>1</v>
      </c>
      <c r="C4" s="14">
        <v>1</v>
      </c>
      <c r="D4" s="14"/>
    </row>
    <row r="5" spans="1:4" ht="17.100000000000001" customHeight="1" x14ac:dyDescent="0.2">
      <c r="A5" s="39" t="s">
        <v>54</v>
      </c>
      <c r="B5" s="5" t="s">
        <v>270</v>
      </c>
      <c r="C5" s="14"/>
      <c r="D5" s="14">
        <v>1</v>
      </c>
    </row>
    <row r="6" spans="1:4" ht="17.100000000000001" customHeight="1" x14ac:dyDescent="0.2">
      <c r="A6" s="39"/>
      <c r="B6" s="5" t="s">
        <v>272</v>
      </c>
      <c r="C6" s="14"/>
      <c r="D6" s="14">
        <v>1</v>
      </c>
    </row>
    <row r="7" spans="1:4" ht="17.100000000000001" customHeight="1" x14ac:dyDescent="0.2">
      <c r="A7" s="39"/>
      <c r="B7" s="5" t="s">
        <v>81</v>
      </c>
      <c r="C7" s="14"/>
      <c r="D7" s="14">
        <v>2</v>
      </c>
    </row>
    <row r="8" spans="1:4" ht="17.100000000000001" customHeight="1" x14ac:dyDescent="0.2">
      <c r="A8" s="5" t="s">
        <v>81</v>
      </c>
      <c r="B8" s="5" t="s">
        <v>1</v>
      </c>
      <c r="C8" s="14">
        <v>1</v>
      </c>
      <c r="D8" s="14">
        <v>2</v>
      </c>
    </row>
  </sheetData>
  <mergeCells count="3">
    <mergeCell ref="A1:D1"/>
    <mergeCell ref="C3:D3"/>
    <mergeCell ref="A5:A7"/>
  </mergeCells>
  <pageMargins left="0.75" right="0.75" top="1" bottom="1" header="0.5" footer="0.5"/>
  <pageSetup orientation="portrait"/>
  <headerFooter alignWithMargins="0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5"/>
  <sheetViews>
    <sheetView workbookViewId="0">
      <selection activeCell="C4" sqref="C4"/>
    </sheetView>
  </sheetViews>
  <sheetFormatPr defaultColWidth="9.140625" defaultRowHeight="12.75" x14ac:dyDescent="0.2"/>
  <cols>
    <col min="1" max="1" width="23" customWidth="1"/>
    <col min="2" max="4" width="22.5703125" customWidth="1"/>
  </cols>
  <sheetData>
    <row r="1" spans="1:4" ht="39.75" customHeight="1" x14ac:dyDescent="0.2">
      <c r="A1" s="37" t="s">
        <v>327</v>
      </c>
      <c r="B1" s="53"/>
      <c r="C1" s="53"/>
      <c r="D1" s="53"/>
    </row>
    <row r="2" spans="1:4" ht="30.75" customHeight="1" x14ac:dyDescent="0.2">
      <c r="A2" s="18" t="s">
        <v>1</v>
      </c>
      <c r="B2" s="18" t="s">
        <v>1</v>
      </c>
      <c r="C2" s="18" t="s">
        <v>2</v>
      </c>
      <c r="D2" s="19"/>
    </row>
    <row r="3" spans="1:4" ht="22.5" customHeight="1" x14ac:dyDescent="0.2">
      <c r="A3" s="18" t="s">
        <v>235</v>
      </c>
      <c r="B3" s="18" t="s">
        <v>236</v>
      </c>
      <c r="C3" s="18" t="s">
        <v>4</v>
      </c>
      <c r="D3" s="19"/>
    </row>
    <row r="4" spans="1:4" ht="38.25" x14ac:dyDescent="0.2">
      <c r="A4" s="5" t="s">
        <v>57</v>
      </c>
      <c r="B4" s="5" t="s">
        <v>1</v>
      </c>
      <c r="C4" s="14">
        <v>2</v>
      </c>
      <c r="D4" s="7"/>
    </row>
    <row r="5" spans="1:4" ht="17.100000000000001" customHeight="1" x14ac:dyDescent="0.2">
      <c r="A5" s="5" t="s">
        <v>81</v>
      </c>
      <c r="B5" s="5" t="s">
        <v>1</v>
      </c>
      <c r="C5" s="14">
        <v>2</v>
      </c>
      <c r="D5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6"/>
  <sheetViews>
    <sheetView workbookViewId="0">
      <selection sqref="A1:D1"/>
    </sheetView>
  </sheetViews>
  <sheetFormatPr defaultColWidth="9.140625" defaultRowHeight="12.75" x14ac:dyDescent="0.2"/>
  <cols>
    <col min="1" max="1" width="16.85546875" customWidth="1"/>
    <col min="2" max="4" width="22.5703125" customWidth="1"/>
  </cols>
  <sheetData>
    <row r="1" spans="1:4" ht="44.25" customHeight="1" x14ac:dyDescent="0.2">
      <c r="A1" s="37" t="s">
        <v>328</v>
      </c>
      <c r="B1" s="53"/>
      <c r="C1" s="53"/>
      <c r="D1" s="53"/>
    </row>
    <row r="2" spans="1:4" ht="31.5" customHeight="1" x14ac:dyDescent="0.2">
      <c r="A2" s="51" t="s">
        <v>1</v>
      </c>
      <c r="B2" s="52"/>
      <c r="C2" s="18" t="s">
        <v>2</v>
      </c>
      <c r="D2" s="19"/>
    </row>
    <row r="3" spans="1:4" ht="21.75" customHeight="1" x14ac:dyDescent="0.2">
      <c r="A3" s="18" t="s">
        <v>235</v>
      </c>
      <c r="B3" s="18" t="s">
        <v>236</v>
      </c>
      <c r="C3" s="18" t="s">
        <v>4</v>
      </c>
      <c r="D3" s="19"/>
    </row>
    <row r="4" spans="1:4" ht="25.5" x14ac:dyDescent="0.2">
      <c r="A4" s="5" t="s">
        <v>67</v>
      </c>
      <c r="B4" s="18" t="s">
        <v>1</v>
      </c>
      <c r="C4" s="14">
        <v>2</v>
      </c>
      <c r="D4" s="7"/>
    </row>
    <row r="5" spans="1:4" ht="17.100000000000001" customHeight="1" x14ac:dyDescent="0.2">
      <c r="A5" s="5" t="s">
        <v>81</v>
      </c>
      <c r="B5" s="18" t="s">
        <v>1</v>
      </c>
      <c r="C5" s="14">
        <v>2</v>
      </c>
      <c r="D5" s="7"/>
    </row>
    <row r="6" spans="1:4" x14ac:dyDescent="0.2">
      <c r="B6" s="32"/>
      <c r="C6" s="32"/>
    </row>
  </sheetData>
  <mergeCells count="2">
    <mergeCell ref="A1:D1"/>
    <mergeCell ref="A2:B2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5"/>
  <sheetViews>
    <sheetView workbookViewId="0">
      <selection activeCell="N14" sqref="N14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36" t="s">
        <v>51</v>
      </c>
      <c r="B1" s="34"/>
      <c r="C1" s="34"/>
      <c r="D1" s="34"/>
      <c r="E1" s="34"/>
      <c r="F1" s="34"/>
      <c r="G1" s="34"/>
    </row>
    <row r="2" spans="1:7" ht="38.25" customHeight="1" x14ac:dyDescent="0.2">
      <c r="A2" s="2" t="s">
        <v>1</v>
      </c>
      <c r="B2" s="2" t="s">
        <v>2</v>
      </c>
      <c r="C2" s="2" t="s">
        <v>3</v>
      </c>
    </row>
    <row r="3" spans="1:7" ht="12.75" customHeight="1" x14ac:dyDescent="0.2">
      <c r="A3" s="2" t="s">
        <v>1</v>
      </c>
      <c r="B3" s="2" t="s">
        <v>26</v>
      </c>
      <c r="C3" s="2" t="s">
        <v>26</v>
      </c>
    </row>
    <row r="4" spans="1:7" ht="12.75" customHeight="1" x14ac:dyDescent="0.2">
      <c r="A4" s="2" t="s">
        <v>39</v>
      </c>
      <c r="B4" s="1">
        <v>36497</v>
      </c>
      <c r="C4" s="1">
        <v>110929</v>
      </c>
    </row>
    <row r="5" spans="1:7" ht="12.75" customHeight="1" x14ac:dyDescent="0.2">
      <c r="A5" s="2" t="s">
        <v>40</v>
      </c>
      <c r="B5" s="1">
        <v>8784</v>
      </c>
      <c r="C5" s="1">
        <v>22149</v>
      </c>
    </row>
    <row r="6" spans="1:7" ht="12.75" customHeight="1" x14ac:dyDescent="0.2">
      <c r="A6" s="2" t="s">
        <v>41</v>
      </c>
      <c r="B6" s="1">
        <v>70278</v>
      </c>
      <c r="C6" s="1">
        <v>192329</v>
      </c>
    </row>
    <row r="7" spans="1:7" ht="12.75" customHeight="1" x14ac:dyDescent="0.2">
      <c r="A7" s="2" t="s">
        <v>42</v>
      </c>
      <c r="B7" s="1">
        <v>20451</v>
      </c>
      <c r="C7" s="1">
        <v>33049</v>
      </c>
    </row>
    <row r="8" spans="1:7" ht="12.75" customHeight="1" x14ac:dyDescent="0.2">
      <c r="A8" s="2" t="s">
        <v>43</v>
      </c>
      <c r="B8" s="1">
        <v>7883</v>
      </c>
      <c r="C8" s="1">
        <v>34448</v>
      </c>
    </row>
    <row r="9" spans="1:7" ht="12.75" customHeight="1" x14ac:dyDescent="0.2">
      <c r="A9" s="2" t="s">
        <v>44</v>
      </c>
      <c r="B9" s="1">
        <v>83687</v>
      </c>
      <c r="C9" s="1">
        <v>462453</v>
      </c>
    </row>
    <row r="10" spans="1:7" ht="12.75" customHeight="1" x14ac:dyDescent="0.2">
      <c r="A10" s="2" t="s">
        <v>45</v>
      </c>
      <c r="B10" s="1">
        <v>7666</v>
      </c>
      <c r="C10" s="1">
        <v>18269</v>
      </c>
    </row>
    <row r="11" spans="1:7" ht="12.75" customHeight="1" x14ac:dyDescent="0.2">
      <c r="A11" s="2" t="s">
        <v>46</v>
      </c>
      <c r="B11" s="1">
        <v>3633</v>
      </c>
      <c r="C11" s="1">
        <v>12890</v>
      </c>
    </row>
    <row r="12" spans="1:7" ht="12.75" customHeight="1" x14ac:dyDescent="0.2">
      <c r="A12" s="2" t="s">
        <v>47</v>
      </c>
      <c r="B12" s="1">
        <v>8307</v>
      </c>
      <c r="C12" s="1">
        <v>13329</v>
      </c>
    </row>
    <row r="13" spans="1:7" ht="12.75" customHeight="1" x14ac:dyDescent="0.2">
      <c r="A13" s="2" t="s">
        <v>48</v>
      </c>
      <c r="B13" s="1">
        <v>3584</v>
      </c>
      <c r="C13" s="1">
        <v>8165</v>
      </c>
    </row>
    <row r="14" spans="1:7" ht="12.75" customHeight="1" x14ac:dyDescent="0.2">
      <c r="A14" s="2" t="s">
        <v>49</v>
      </c>
      <c r="B14" s="1">
        <v>2536</v>
      </c>
      <c r="C14" s="1">
        <v>9184</v>
      </c>
    </row>
    <row r="15" spans="1:7" ht="12.75" customHeight="1" x14ac:dyDescent="0.2">
      <c r="A15" s="2" t="s">
        <v>50</v>
      </c>
      <c r="B15" s="1">
        <v>9727</v>
      </c>
      <c r="C15" s="1">
        <v>18092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7"/>
  <sheetViews>
    <sheetView workbookViewId="0">
      <selection activeCell="G9" sqref="G9"/>
    </sheetView>
  </sheetViews>
  <sheetFormatPr defaultColWidth="9.140625" defaultRowHeight="12.75" x14ac:dyDescent="0.2"/>
  <cols>
    <col min="1" max="1" width="15.5703125" customWidth="1"/>
    <col min="2" max="4" width="22.5703125" customWidth="1"/>
  </cols>
  <sheetData>
    <row r="1" spans="1:4" ht="39" customHeight="1" x14ac:dyDescent="0.2">
      <c r="A1" s="37" t="s">
        <v>276</v>
      </c>
      <c r="B1" s="53"/>
      <c r="C1" s="53"/>
      <c r="D1" s="53"/>
    </row>
    <row r="2" spans="1:4" ht="38.25" customHeight="1" x14ac:dyDescent="0.2">
      <c r="A2" s="18" t="s">
        <v>1</v>
      </c>
      <c r="B2" s="18" t="s">
        <v>1</v>
      </c>
      <c r="C2" s="18" t="s">
        <v>2</v>
      </c>
      <c r="D2" s="18" t="s">
        <v>3</v>
      </c>
    </row>
    <row r="3" spans="1:4" ht="25.5" customHeight="1" x14ac:dyDescent="0.2">
      <c r="A3" s="18" t="s">
        <v>235</v>
      </c>
      <c r="B3" s="18" t="s">
        <v>236</v>
      </c>
      <c r="C3" s="39" t="s">
        <v>4</v>
      </c>
      <c r="D3" s="39"/>
    </row>
    <row r="4" spans="1:4" ht="27" customHeight="1" x14ac:dyDescent="0.2">
      <c r="A4" s="5" t="s">
        <v>67</v>
      </c>
      <c r="B4" s="5" t="s">
        <v>1</v>
      </c>
      <c r="C4" s="14">
        <v>1</v>
      </c>
      <c r="D4" s="14"/>
    </row>
    <row r="5" spans="1:4" ht="17.100000000000001" customHeight="1" x14ac:dyDescent="0.2">
      <c r="A5" s="39" t="s">
        <v>54</v>
      </c>
      <c r="B5" s="5" t="s">
        <v>54</v>
      </c>
      <c r="C5" s="14"/>
      <c r="D5" s="14">
        <v>1</v>
      </c>
    </row>
    <row r="6" spans="1:4" ht="17.100000000000001" customHeight="1" x14ac:dyDescent="0.2">
      <c r="A6" s="39"/>
      <c r="B6" s="5" t="s">
        <v>81</v>
      </c>
      <c r="C6" s="14"/>
      <c r="D6" s="14">
        <v>1</v>
      </c>
    </row>
    <row r="7" spans="1:4" ht="17.100000000000001" customHeight="1" x14ac:dyDescent="0.2">
      <c r="A7" s="5" t="s">
        <v>81</v>
      </c>
      <c r="B7" s="5" t="s">
        <v>1</v>
      </c>
      <c r="C7" s="14">
        <v>1</v>
      </c>
      <c r="D7" s="14">
        <v>1</v>
      </c>
    </row>
  </sheetData>
  <mergeCells count="3">
    <mergeCell ref="A1:D1"/>
    <mergeCell ref="C3:D3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1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36" t="s">
        <v>400</v>
      </c>
      <c r="B1" s="34"/>
      <c r="C1" s="34"/>
      <c r="D1" s="34"/>
      <c r="E1" s="34"/>
      <c r="F1" s="34"/>
      <c r="G1" s="34"/>
    </row>
    <row r="2" spans="1:7" ht="38.25" customHeight="1" x14ac:dyDescent="0.2">
      <c r="A2" s="2" t="s">
        <v>1</v>
      </c>
      <c r="B2" s="2" t="s">
        <v>2</v>
      </c>
      <c r="C2" s="2" t="s">
        <v>3</v>
      </c>
    </row>
    <row r="3" spans="1:7" ht="12.75" customHeight="1" x14ac:dyDescent="0.2">
      <c r="A3" s="2" t="s">
        <v>1</v>
      </c>
      <c r="B3" s="2" t="s">
        <v>4</v>
      </c>
      <c r="C3" s="2" t="s">
        <v>4</v>
      </c>
    </row>
    <row r="4" spans="1:7" ht="12.75" customHeight="1" x14ac:dyDescent="0.2">
      <c r="A4" s="2" t="s">
        <v>52</v>
      </c>
      <c r="B4" s="1">
        <v>81</v>
      </c>
      <c r="C4" s="1">
        <v>541</v>
      </c>
    </row>
    <row r="5" spans="1:7" ht="12.75" customHeight="1" x14ac:dyDescent="0.2">
      <c r="A5" s="2" t="s">
        <v>53</v>
      </c>
      <c r="B5" s="1">
        <v>1</v>
      </c>
      <c r="C5" s="1">
        <v>7</v>
      </c>
    </row>
    <row r="6" spans="1:7" ht="12.75" customHeight="1" x14ac:dyDescent="0.2">
      <c r="A6" s="2" t="s">
        <v>54</v>
      </c>
      <c r="B6" s="1">
        <v>9</v>
      </c>
      <c r="C6" s="1">
        <v>300</v>
      </c>
    </row>
    <row r="7" spans="1:7" ht="12.75" customHeight="1" x14ac:dyDescent="0.2">
      <c r="A7" s="2" t="s">
        <v>55</v>
      </c>
      <c r="B7" s="1">
        <v>40</v>
      </c>
      <c r="C7" s="1">
        <v>60</v>
      </c>
    </row>
    <row r="8" spans="1:7" ht="12.75" customHeight="1" x14ac:dyDescent="0.2">
      <c r="A8" s="2" t="s">
        <v>56</v>
      </c>
      <c r="B8" s="1">
        <v>1</v>
      </c>
      <c r="C8" s="1">
        <v>27</v>
      </c>
    </row>
    <row r="9" spans="1:7" ht="12.75" customHeight="1" x14ac:dyDescent="0.2">
      <c r="A9" s="2" t="s">
        <v>57</v>
      </c>
      <c r="B9" s="1">
        <v>1</v>
      </c>
      <c r="C9" s="1"/>
    </row>
    <row r="10" spans="1:7" ht="12.75" customHeight="1" x14ac:dyDescent="0.2">
      <c r="A10" s="2" t="s">
        <v>58</v>
      </c>
      <c r="B10" s="1">
        <v>2</v>
      </c>
      <c r="C10" s="1">
        <v>1</v>
      </c>
    </row>
    <row r="11" spans="1:7" ht="12.75" customHeight="1" x14ac:dyDescent="0.2">
      <c r="A11" s="2" t="s">
        <v>59</v>
      </c>
      <c r="B11" s="1">
        <v>1</v>
      </c>
      <c r="C11" s="1">
        <v>17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36" t="s">
        <v>60</v>
      </c>
      <c r="B1" s="34"/>
      <c r="C1" s="34"/>
      <c r="D1" s="34"/>
      <c r="E1" s="34"/>
      <c r="F1" s="34"/>
      <c r="G1" s="34"/>
    </row>
    <row r="2" spans="1:7" ht="38.25" customHeight="1" x14ac:dyDescent="0.2">
      <c r="A2" s="2" t="s">
        <v>1</v>
      </c>
      <c r="B2" s="2" t="s">
        <v>2</v>
      </c>
      <c r="C2" s="2" t="s">
        <v>3</v>
      </c>
    </row>
    <row r="3" spans="1:7" ht="12.75" customHeight="1" x14ac:dyDescent="0.2">
      <c r="A3" s="2" t="s">
        <v>1</v>
      </c>
      <c r="B3" s="2" t="s">
        <v>4</v>
      </c>
      <c r="C3" s="2" t="s">
        <v>4</v>
      </c>
    </row>
    <row r="4" spans="1:7" ht="12.75" customHeight="1" x14ac:dyDescent="0.2">
      <c r="A4" s="2" t="s">
        <v>61</v>
      </c>
      <c r="B4" s="1"/>
      <c r="C4" s="1">
        <v>40</v>
      </c>
    </row>
    <row r="5" spans="1:7" ht="12.75" customHeight="1" x14ac:dyDescent="0.2">
      <c r="A5" s="2" t="s">
        <v>62</v>
      </c>
      <c r="B5" s="1">
        <v>2</v>
      </c>
      <c r="C5" s="1"/>
    </row>
    <row r="6" spans="1:7" ht="12.75" customHeight="1" x14ac:dyDescent="0.2">
      <c r="A6" s="2" t="s">
        <v>54</v>
      </c>
      <c r="B6" s="1"/>
      <c r="C6" s="1">
        <v>3</v>
      </c>
    </row>
    <row r="7" spans="1:7" ht="12.75" customHeight="1" x14ac:dyDescent="0.2">
      <c r="A7" s="2" t="s">
        <v>63</v>
      </c>
      <c r="B7" s="1"/>
      <c r="C7" s="1">
        <v>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70</vt:i4>
      </vt:variant>
    </vt:vector>
  </HeadingPairs>
  <TitlesOfParts>
    <vt:vector size="70" baseType="lpstr">
      <vt:lpstr>İçindekiler</vt:lpstr>
      <vt:lpstr>Yıllara Göre T.S.</vt:lpstr>
      <vt:lpstr>Yıllara Göre Y.S.</vt:lpstr>
      <vt:lpstr>Kon. Tes.Tür.Göre T.S.</vt:lpstr>
      <vt:lpstr>Kon. Tes.Türlerine Göre Y.S.</vt:lpstr>
      <vt:lpstr>İstatistiki B. B. T.S.</vt:lpstr>
      <vt:lpstr>İstatistiki B. B. Y.S.</vt:lpstr>
      <vt:lpstr>Yeme içme Tes.Tür Göre T.S.</vt:lpstr>
      <vt:lpstr>Eğl Tes.Tür Göre T.S.</vt:lpstr>
      <vt:lpstr>Dğr Tes.Tür Göre T.S.</vt:lpstr>
      <vt:lpstr>Sınıf Göre T. S.</vt:lpstr>
      <vt:lpstr>Sınıf Göre Y.S.</vt:lpstr>
      <vt:lpstr>Yıl</vt:lpstr>
      <vt:lpstr>İst. B.B. Konkalama</vt:lpstr>
      <vt:lpstr>İl</vt:lpstr>
      <vt:lpstr>Tür  ve Sınıf</vt:lpstr>
      <vt:lpstr>TR1 İstanbul Konaklama</vt:lpstr>
      <vt:lpstr>TR2 Batı Marmara Konaklama</vt:lpstr>
      <vt:lpstr>TR3 Ege Konaklama</vt:lpstr>
      <vt:lpstr>TR4 Doğu Marmara Konaklama</vt:lpstr>
      <vt:lpstr>TR5 Batı Anadolu Konaklama</vt:lpstr>
      <vt:lpstr>TR6 Akdeniz Konaklama</vt:lpstr>
      <vt:lpstr>TR7 Orta Anadolu Konaklama</vt:lpstr>
      <vt:lpstr>TR8 Batı Karadeniz Konaklama</vt:lpstr>
      <vt:lpstr>TR9 Doğu Karadeniz Konaklama</vt:lpstr>
      <vt:lpstr>TRA Kuzeydoğu A. Konaklama</vt:lpstr>
      <vt:lpstr>TRB Ortadoğu A. Konaklama</vt:lpstr>
      <vt:lpstr>TRC Güneydoğu A. Konaklama</vt:lpstr>
      <vt:lpstr>Tr.Snf.  Yemeİçme</vt:lpstr>
      <vt:lpstr>İst. B.B. Yemeİçme</vt:lpstr>
      <vt:lpstr>TR1 İstanbul Yemeİçme</vt:lpstr>
      <vt:lpstr>TR2 Batı Marmara Yemeİçme</vt:lpstr>
      <vt:lpstr>TR3 Ege Yemeİçme</vt:lpstr>
      <vt:lpstr>TR4 Doğu Marmara Yemeİçme</vt:lpstr>
      <vt:lpstr>TR5 Batı A. Yemeİçme</vt:lpstr>
      <vt:lpstr>TR6 Akdeniz Yemeİçme</vt:lpstr>
      <vt:lpstr>TR7 Orta A. Yemeİçme</vt:lpstr>
      <vt:lpstr>TR8 Batı Karadeniz Yemeİçme</vt:lpstr>
      <vt:lpstr>TR9 Doğu Karadeniz Yemeİçme</vt:lpstr>
      <vt:lpstr>TRA Kuzeydoğu A. Yemeİçme</vt:lpstr>
      <vt:lpstr>TRB Ortadoğu A. Yemeİçme</vt:lpstr>
      <vt:lpstr>TRC Güneydoğu A. Yemeİçme</vt:lpstr>
      <vt:lpstr>Tr.Snf. Eğlence</vt:lpstr>
      <vt:lpstr>İst. B.B. Eğlence</vt:lpstr>
      <vt:lpstr>TR1 İstanbul Eğlence</vt:lpstr>
      <vt:lpstr>TR2 Batı Marmara Eğlence</vt:lpstr>
      <vt:lpstr>TR3 Ege Eğlence</vt:lpstr>
      <vt:lpstr>TR4 Doğu Marmara Eğlence</vt:lpstr>
      <vt:lpstr>TR5 Batı A. Eğlence</vt:lpstr>
      <vt:lpstr>TR6 Akdeniz Eğlence</vt:lpstr>
      <vt:lpstr>TR7 Orta A. Eğlence</vt:lpstr>
      <vt:lpstr>TR8 Batı Karadeniz Eğlence</vt:lpstr>
      <vt:lpstr>TR9 Doğu Karadeniz Eğlence</vt:lpstr>
      <vt:lpstr>TRA Kuzeydoğu A. Eğlence</vt:lpstr>
      <vt:lpstr>TRB Ortadoğu A. Eğlence</vt:lpstr>
      <vt:lpstr>TRC Güneydoğu A. Eğlence</vt:lpstr>
      <vt:lpstr>Tr.Snf. Diğer</vt:lpstr>
      <vt:lpstr>İst. B.B. Diğer</vt:lpstr>
      <vt:lpstr>TR1 İstanbul Diğer</vt:lpstr>
      <vt:lpstr>TR2 Batı Marmara Diğer</vt:lpstr>
      <vt:lpstr>TR3 Ege Diğer</vt:lpstr>
      <vt:lpstr>TR4 Doğu Marmara Diğer</vt:lpstr>
      <vt:lpstr>TR5 Batı A. Diğer</vt:lpstr>
      <vt:lpstr>TR6 Akdeniz Diğer</vt:lpstr>
      <vt:lpstr>TR7 Orta A. Diğer</vt:lpstr>
      <vt:lpstr>TR8 Batı Karadeniz Diğer</vt:lpstr>
      <vt:lpstr>TR9 Doğu Karadeniz Diğer</vt:lpstr>
      <vt:lpstr>TRA Kuzeydoğu A. Diğer</vt:lpstr>
      <vt:lpstr>TRB Ortadoğu A. Diğer</vt:lpstr>
      <vt:lpstr>TRC Güneydoğu A. Diğer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Erdem ACIR</dc:creator>
  <cp:lastModifiedBy>Halil Doğan (yatırım işletleler)</cp:lastModifiedBy>
  <cp:lastPrinted>2018-02-28T08:11:07Z</cp:lastPrinted>
  <dcterms:created xsi:type="dcterms:W3CDTF">2018-02-27T12:38:59Z</dcterms:created>
  <dcterms:modified xsi:type="dcterms:W3CDTF">2018-02-28T12:07:47Z</dcterms:modified>
</cp:coreProperties>
</file>